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3"/>
  </bookViews>
  <sheets>
    <sheet name="List1" sheetId="1" r:id="rId1"/>
    <sheet name="Rozpočet 2007" sheetId="2" r:id="rId2"/>
    <sheet name="Rozpočet předběžný 2008 1." sheetId="3" r:id="rId3"/>
    <sheet name="Předběžný rozpočet 2016" sheetId="4" r:id="rId4"/>
  </sheets>
  <definedNames/>
  <calcPr fullCalcOnLoad="1"/>
</workbook>
</file>

<file path=xl/comments4.xml><?xml version="1.0" encoding="utf-8"?>
<comments xmlns="http://schemas.openxmlformats.org/spreadsheetml/2006/main">
  <authors>
    <author>Studnice</author>
  </authors>
  <commentList>
    <comment ref="C47" authorId="0">
      <text>
        <r>
          <rPr>
            <b/>
            <sz val="8"/>
            <rFont val="Tahoma"/>
            <family val="0"/>
          </rPr>
          <t>Studnice: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<sst xmlns="http://schemas.openxmlformats.org/spreadsheetml/2006/main" count="863" uniqueCount="161">
  <si>
    <t>Paragraf</t>
  </si>
  <si>
    <t>Položka</t>
  </si>
  <si>
    <t>Text</t>
  </si>
  <si>
    <t>Schválený rozpočet</t>
  </si>
  <si>
    <t>0000</t>
  </si>
  <si>
    <t>Daň z příjmů fyz.osob ze záv.činnosti</t>
  </si>
  <si>
    <t>Daň z příjmů fyz.osob ze sam.výd.čin.</t>
  </si>
  <si>
    <t>Daň z příjmů fyz.osob z kap.výnosů</t>
  </si>
  <si>
    <t>Daň z příjmů práv.osob</t>
  </si>
  <si>
    <t>DPH</t>
  </si>
  <si>
    <t>Poplatek za likvidaci komun.odpadu</t>
  </si>
  <si>
    <t>Poplatek ze psů</t>
  </si>
  <si>
    <t>Poplatek z užívání veř.prostor</t>
  </si>
  <si>
    <t>Správní poplatky</t>
  </si>
  <si>
    <t>Daň z nemovitostí</t>
  </si>
  <si>
    <t>Splátky půj.p.od obyvatelstva</t>
  </si>
  <si>
    <t>NI př.dot.ze st.r.v rám.souh.dot.v</t>
  </si>
  <si>
    <t>1032</t>
  </si>
  <si>
    <t>Příjmy z obecních lesů</t>
  </si>
  <si>
    <t>3326</t>
  </si>
  <si>
    <t>Přijaté nekap.příspěvky</t>
  </si>
  <si>
    <t>3639</t>
  </si>
  <si>
    <t>Příjmy z pronájmu pozemků</t>
  </si>
  <si>
    <t>Příjmy z pronájmu ost.nemovitostí</t>
  </si>
  <si>
    <t>3722</t>
  </si>
  <si>
    <t>Přijaté nekap.příspěvky na kom.odpad</t>
  </si>
  <si>
    <t>6171</t>
  </si>
  <si>
    <t>Příjmy z poskyt.služeb a výrobků</t>
  </si>
  <si>
    <t>6310</t>
  </si>
  <si>
    <t>Příjmy z ůroků</t>
  </si>
  <si>
    <t>Rozpočtové příjmy na rok 2007</t>
  </si>
  <si>
    <t>Rozpočtové výdaje na rok 2007</t>
  </si>
  <si>
    <t>1031</t>
  </si>
  <si>
    <t>Soc.pojištění</t>
  </si>
  <si>
    <t>Zdr.pojištění</t>
  </si>
  <si>
    <t>Pěstební činnost</t>
  </si>
  <si>
    <t>Mzdy</t>
  </si>
  <si>
    <t>Lesy</t>
  </si>
  <si>
    <t>Služby</t>
  </si>
  <si>
    <t>Opravy a udržování</t>
  </si>
  <si>
    <t>2212</t>
  </si>
  <si>
    <t>Silnice</t>
  </si>
  <si>
    <t>Materiál</t>
  </si>
  <si>
    <t>2321</t>
  </si>
  <si>
    <t>Odvádění a čištění odpadních vod</t>
  </si>
  <si>
    <t>Svazek obcí</t>
  </si>
  <si>
    <t>Stavba kanalizace</t>
  </si>
  <si>
    <t>3111</t>
  </si>
  <si>
    <t>Předškolní zařízení</t>
  </si>
  <si>
    <t>Neinves.dotace</t>
  </si>
  <si>
    <t>3113</t>
  </si>
  <si>
    <t>Základní školy</t>
  </si>
  <si>
    <t>3314</t>
  </si>
  <si>
    <t>Knihovnické činnosti</t>
  </si>
  <si>
    <t>3319</t>
  </si>
  <si>
    <t>Kulturní záležitosti</t>
  </si>
  <si>
    <t>Nákup dlouh.DHM</t>
  </si>
  <si>
    <t>Nákup materiálu</t>
  </si>
  <si>
    <t>Pohoštění</t>
  </si>
  <si>
    <t>Věcné dary</t>
  </si>
  <si>
    <t>3341</t>
  </si>
  <si>
    <t>Rozhlas a televize</t>
  </si>
  <si>
    <t>3419</t>
  </si>
  <si>
    <t>Tělovýchovná činnost</t>
  </si>
  <si>
    <t>Neinves.příspěvky</t>
  </si>
  <si>
    <t>3513</t>
  </si>
  <si>
    <t>Lékařská služba první pomoci</t>
  </si>
  <si>
    <t>3631</t>
  </si>
  <si>
    <t>Veřejné osvětlení</t>
  </si>
  <si>
    <t>El.energie</t>
  </si>
  <si>
    <t>Komunální služby a územní rozvoj</t>
  </si>
  <si>
    <t>Knihy</t>
  </si>
  <si>
    <t>Drobný dlouh.hmotný majetek</t>
  </si>
  <si>
    <t>Voda</t>
  </si>
  <si>
    <t>Plyn</t>
  </si>
  <si>
    <t>Služby pen.ústavů</t>
  </si>
  <si>
    <t>Konzultační služby</t>
  </si>
  <si>
    <t>Platby daní a poplatků</t>
  </si>
  <si>
    <t>Neinves.půjčky obyvatelstvu</t>
  </si>
  <si>
    <t>Invest.dotace</t>
  </si>
  <si>
    <t>3721</t>
  </si>
  <si>
    <t>Sběr a odvoz nebez.odpadu</t>
  </si>
  <si>
    <t>Sběr a odvoz komunálních odpadů</t>
  </si>
  <si>
    <t>Nájemné</t>
  </si>
  <si>
    <t>3745</t>
  </si>
  <si>
    <t>Péče o vzhled obcí</t>
  </si>
  <si>
    <t>Poh.hmoty</t>
  </si>
  <si>
    <t>5512</t>
  </si>
  <si>
    <t>Požární ochrana</t>
  </si>
  <si>
    <t>Oděv</t>
  </si>
  <si>
    <t>6112</t>
  </si>
  <si>
    <t>Zastupitelstva obcí</t>
  </si>
  <si>
    <t>Odměny členů</t>
  </si>
  <si>
    <t>Cestovné</t>
  </si>
  <si>
    <t>Činnost místní správy</t>
  </si>
  <si>
    <t>Ostatní pov.pojištění</t>
  </si>
  <si>
    <t>Služby pošt</t>
  </si>
  <si>
    <t>Telekom.služby</t>
  </si>
  <si>
    <t>Program.vybavení</t>
  </si>
  <si>
    <t>Příjmy a výdaje z úvěr.fin.operací</t>
  </si>
  <si>
    <t>3723</t>
  </si>
  <si>
    <t>Sběr a odvoz tříděného odpadu</t>
  </si>
  <si>
    <t>Rozpočet obce Studnice na rok 2007</t>
  </si>
  <si>
    <t>3399</t>
  </si>
  <si>
    <t>Záležitosti kultury</t>
  </si>
  <si>
    <t>Materiál na opravy DM do 3 tis.</t>
  </si>
  <si>
    <t>Nákup ostatních služeb</t>
  </si>
  <si>
    <t>Ostatní nákupy</t>
  </si>
  <si>
    <t>Rozpočtové příjmy na rok 2008</t>
  </si>
  <si>
    <t>Rozpočet obce Studnice na rok 2008</t>
  </si>
  <si>
    <t>Rozpočtové výdaje na rok 2008</t>
  </si>
  <si>
    <t>Splátky půj.od obyvatelstva</t>
  </si>
  <si>
    <t>Záležitosti kultury, církví a sděl. prostředků</t>
  </si>
  <si>
    <t>6320</t>
  </si>
  <si>
    <t>Pojištění funkčně nespecifikované</t>
  </si>
  <si>
    <t>3725</t>
  </si>
  <si>
    <t>3512</t>
  </si>
  <si>
    <t>Stomatologická péče</t>
  </si>
  <si>
    <t>Rozpočet je vyrovnaný.</t>
  </si>
  <si>
    <t>Dotace z Pardubického kraje</t>
  </si>
  <si>
    <t>Daň z příjmu fyz.osob z kap. výnosů</t>
  </si>
  <si>
    <t>3613</t>
  </si>
  <si>
    <t>Příjmy z pronájmy ost.nem.</t>
  </si>
  <si>
    <t>3633</t>
  </si>
  <si>
    <t>Příjmy z prodeje ost HDM</t>
  </si>
  <si>
    <t>5212</t>
  </si>
  <si>
    <t>Ochrana obyvatelstva</t>
  </si>
  <si>
    <t>Poř.,zach.a obn.hodnot míst. kult</t>
  </si>
  <si>
    <t>Sběr a odvoz ostatních odpad</t>
  </si>
  <si>
    <t>3421</t>
  </si>
  <si>
    <t>Využití volného času</t>
  </si>
  <si>
    <t>Příjmy záležitosti kultury</t>
  </si>
  <si>
    <t>2310</t>
  </si>
  <si>
    <t>Pitná voda</t>
  </si>
  <si>
    <t>5223</t>
  </si>
  <si>
    <t>Dotace z st. Rozpočtu</t>
  </si>
  <si>
    <t>2219</t>
  </si>
  <si>
    <t>Ostatní záložitosti pozemních komunikací</t>
  </si>
  <si>
    <t>Příjmy z podílu na zisku a dividen</t>
  </si>
  <si>
    <t>Rozpočet obce Studnice -  na rok 2018</t>
  </si>
  <si>
    <t>Daň z hazardních her</t>
  </si>
  <si>
    <t>Zrušený odv.  z lot.</t>
  </si>
  <si>
    <t>2141</t>
  </si>
  <si>
    <t>Vnitřní obchod</t>
  </si>
  <si>
    <t>2292</t>
  </si>
  <si>
    <t>Dopravní obslužnost</t>
  </si>
  <si>
    <t>3429</t>
  </si>
  <si>
    <t>Zájmová činnost,</t>
  </si>
  <si>
    <t>4359</t>
  </si>
  <si>
    <t>Ost. služby a činnosti v ob. soc. péče</t>
  </si>
  <si>
    <t>Rozpočtové příjmy na rok 2018</t>
  </si>
  <si>
    <t>Rozpočtové výdaje na rok 2018</t>
  </si>
  <si>
    <t>Rozpočet je členěn dle závazných ukazatelů - paragraf</t>
  </si>
  <si>
    <t>Informace o schváleném rozpočtu na rok 2017 je umístěna na internetových stránkách</t>
  </si>
  <si>
    <t>obce Studnice:</t>
  </si>
  <si>
    <t>http://www.obecstudnice.cz/index.php?nid=954&amp;lid=cs&amp;oid=4253305</t>
  </si>
  <si>
    <t xml:space="preserve">Informace o upraveném rozpočtu k 31. 10. 2017 je obsažena ve výkaze FIN 2-12, </t>
  </si>
  <si>
    <t>která je nedílnou součástí tohoto návrhu.</t>
  </si>
  <si>
    <t>V uvedené době byl dokument zveřejněn i na elektronické úřední desce</t>
  </si>
  <si>
    <t>Zveřejněno na úřední desce 22. 11. 2017</t>
  </si>
  <si>
    <t>Sejmuto z úřední desky 7. 12.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</si>
</sst>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4" fontId="0" fillId="32" borderId="19" xfId="0" applyNumberFormat="1" applyFill="1" applyBorder="1" applyAlignment="1">
      <alignment/>
    </xf>
    <xf numFmtId="4" fontId="0" fillId="32" borderId="20" xfId="0" applyNumberFormat="1" applyFill="1" applyBorder="1" applyAlignment="1">
      <alignment/>
    </xf>
    <xf numFmtId="4" fontId="0" fillId="32" borderId="20" xfId="0" applyNumberFormat="1" applyFont="1" applyFill="1" applyBorder="1" applyAlignment="1">
      <alignment/>
    </xf>
    <xf numFmtId="4" fontId="0" fillId="32" borderId="25" xfId="0" applyNumberFormat="1" applyFill="1" applyBorder="1" applyAlignment="1">
      <alignment/>
    </xf>
    <xf numFmtId="4" fontId="1" fillId="32" borderId="26" xfId="0" applyNumberFormat="1" applyFont="1" applyFill="1" applyBorder="1" applyAlignment="1">
      <alignment/>
    </xf>
    <xf numFmtId="4" fontId="1" fillId="32" borderId="20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3" max="3" width="34.28125" style="0" customWidth="1"/>
    <col min="4" max="4" width="18.8515625" style="0" customWidth="1"/>
    <col min="5" max="5" width="9.140625" style="2" customWidth="1"/>
  </cols>
  <sheetData>
    <row r="1" spans="3:4" ht="15.75">
      <c r="C1" s="43" t="s">
        <v>102</v>
      </c>
      <c r="D1" s="43"/>
    </row>
    <row r="3" ht="12.75">
      <c r="A3" s="3" t="s">
        <v>30</v>
      </c>
    </row>
    <row r="4" ht="13.5" thickBot="1"/>
    <row r="5" spans="1:6" s="2" customFormat="1" ht="13.5" thickBot="1">
      <c r="A5" s="13" t="s">
        <v>0</v>
      </c>
      <c r="B5" s="14" t="s">
        <v>1</v>
      </c>
      <c r="C5" s="14" t="s">
        <v>2</v>
      </c>
      <c r="D5" s="15" t="s">
        <v>3</v>
      </c>
      <c r="F5" s="5"/>
    </row>
    <row r="6" spans="1:4" ht="12.75">
      <c r="A6" s="11" t="s">
        <v>4</v>
      </c>
      <c r="B6" s="12">
        <v>1111</v>
      </c>
      <c r="C6" s="12" t="s">
        <v>5</v>
      </c>
      <c r="D6" s="22">
        <v>579200</v>
      </c>
    </row>
    <row r="7" spans="1:4" ht="12.75">
      <c r="A7" s="8" t="s">
        <v>4</v>
      </c>
      <c r="B7" s="7">
        <v>1112</v>
      </c>
      <c r="C7" s="7" t="s">
        <v>6</v>
      </c>
      <c r="D7" s="23">
        <v>237000</v>
      </c>
    </row>
    <row r="8" spans="1:4" ht="12.75">
      <c r="A8" s="8" t="s">
        <v>4</v>
      </c>
      <c r="B8" s="7">
        <v>1113</v>
      </c>
      <c r="C8" s="7" t="s">
        <v>7</v>
      </c>
      <c r="D8" s="23">
        <v>35000</v>
      </c>
    </row>
    <row r="9" spans="1:4" ht="12.75">
      <c r="A9" s="8" t="s">
        <v>4</v>
      </c>
      <c r="B9" s="7">
        <v>1121</v>
      </c>
      <c r="C9" s="7" t="s">
        <v>8</v>
      </c>
      <c r="D9" s="23">
        <v>690000</v>
      </c>
    </row>
    <row r="10" spans="1:4" ht="12.75">
      <c r="A10" s="8" t="s">
        <v>4</v>
      </c>
      <c r="B10" s="7">
        <v>1211</v>
      </c>
      <c r="C10" s="7" t="s">
        <v>9</v>
      </c>
      <c r="D10" s="23">
        <v>1100000</v>
      </c>
    </row>
    <row r="11" spans="1:4" ht="12.75">
      <c r="A11" s="8" t="s">
        <v>4</v>
      </c>
      <c r="B11" s="7">
        <v>1337</v>
      </c>
      <c r="C11" s="7" t="s">
        <v>10</v>
      </c>
      <c r="D11" s="23">
        <v>140000</v>
      </c>
    </row>
    <row r="12" spans="1:4" ht="12.75">
      <c r="A12" s="8" t="s">
        <v>4</v>
      </c>
      <c r="B12" s="7">
        <v>1341</v>
      </c>
      <c r="C12" s="7" t="s">
        <v>11</v>
      </c>
      <c r="D12" s="23">
        <v>10500</v>
      </c>
    </row>
    <row r="13" spans="1:4" ht="12.75">
      <c r="A13" s="8" t="s">
        <v>4</v>
      </c>
      <c r="B13" s="7">
        <v>1343</v>
      </c>
      <c r="C13" s="7" t="s">
        <v>12</v>
      </c>
      <c r="D13" s="23">
        <v>900</v>
      </c>
    </row>
    <row r="14" spans="1:4" ht="12.75">
      <c r="A14" s="8" t="s">
        <v>4</v>
      </c>
      <c r="B14" s="7">
        <v>1361</v>
      </c>
      <c r="C14" s="7" t="s">
        <v>13</v>
      </c>
      <c r="D14" s="23">
        <v>1500</v>
      </c>
    </row>
    <row r="15" spans="1:4" ht="12.75">
      <c r="A15" s="8" t="s">
        <v>4</v>
      </c>
      <c r="B15" s="7">
        <v>1511</v>
      </c>
      <c r="C15" s="7" t="s">
        <v>14</v>
      </c>
      <c r="D15" s="23">
        <v>180000</v>
      </c>
    </row>
    <row r="16" spans="1:4" ht="12.75">
      <c r="A16" s="8" t="s">
        <v>4</v>
      </c>
      <c r="B16" s="7">
        <v>2460</v>
      </c>
      <c r="C16" s="7" t="s">
        <v>15</v>
      </c>
      <c r="D16" s="23">
        <v>110000</v>
      </c>
    </row>
    <row r="17" spans="1:4" ht="12.75">
      <c r="A17" s="8" t="s">
        <v>4</v>
      </c>
      <c r="B17" s="7">
        <v>4112</v>
      </c>
      <c r="C17" s="7" t="s">
        <v>16</v>
      </c>
      <c r="D17" s="23">
        <v>10800</v>
      </c>
    </row>
    <row r="18" spans="1:4" ht="12.75">
      <c r="A18" s="8"/>
      <c r="B18" s="7"/>
      <c r="C18" s="7"/>
      <c r="D18" s="23"/>
    </row>
    <row r="19" spans="1:4" ht="12.75">
      <c r="A19" s="8" t="s">
        <v>17</v>
      </c>
      <c r="B19" s="7">
        <v>2111</v>
      </c>
      <c r="C19" s="7" t="s">
        <v>18</v>
      </c>
      <c r="D19" s="23">
        <v>300000</v>
      </c>
    </row>
    <row r="20" spans="1:4" ht="12.75">
      <c r="A20" s="8" t="s">
        <v>19</v>
      </c>
      <c r="B20" s="7">
        <v>2324</v>
      </c>
      <c r="C20" s="7" t="s">
        <v>20</v>
      </c>
      <c r="D20" s="23">
        <v>1000</v>
      </c>
    </row>
    <row r="21" spans="1:4" ht="12.75">
      <c r="A21" s="8" t="s">
        <v>21</v>
      </c>
      <c r="B21" s="7">
        <v>2131</v>
      </c>
      <c r="C21" s="7" t="s">
        <v>22</v>
      </c>
      <c r="D21" s="23">
        <v>4000</v>
      </c>
    </row>
    <row r="22" spans="1:4" ht="12.75">
      <c r="A22" s="8" t="s">
        <v>21</v>
      </c>
      <c r="B22" s="7">
        <v>2132</v>
      </c>
      <c r="C22" s="7" t="s">
        <v>23</v>
      </c>
      <c r="D22" s="23">
        <v>25000</v>
      </c>
    </row>
    <row r="23" spans="1:4" ht="12.75">
      <c r="A23" s="8" t="s">
        <v>24</v>
      </c>
      <c r="B23" s="7">
        <v>2324</v>
      </c>
      <c r="C23" s="7" t="s">
        <v>25</v>
      </c>
      <c r="D23" s="23">
        <v>15000</v>
      </c>
    </row>
    <row r="24" spans="1:4" ht="12.75">
      <c r="A24" s="8" t="s">
        <v>26</v>
      </c>
      <c r="B24" s="7">
        <v>2111</v>
      </c>
      <c r="C24" s="7" t="s">
        <v>27</v>
      </c>
      <c r="D24" s="23">
        <v>10000</v>
      </c>
    </row>
    <row r="25" spans="1:4" ht="13.5" thickBot="1">
      <c r="A25" s="9" t="s">
        <v>28</v>
      </c>
      <c r="B25" s="10">
        <v>2141</v>
      </c>
      <c r="C25" s="10" t="s">
        <v>29</v>
      </c>
      <c r="D25" s="24">
        <v>30000</v>
      </c>
    </row>
    <row r="26" ht="13.5" thickBot="1">
      <c r="D26" s="25">
        <f>SUM(D6:D25)</f>
        <v>3479900</v>
      </c>
    </row>
    <row r="27" ht="12.75">
      <c r="D27" s="26"/>
    </row>
    <row r="28" ht="12.75">
      <c r="D28" s="26"/>
    </row>
    <row r="29" spans="1:4" ht="12.75">
      <c r="A29" s="3" t="s">
        <v>31</v>
      </c>
      <c r="B29" s="2"/>
      <c r="C29" s="2"/>
      <c r="D29" s="27"/>
    </row>
    <row r="30" ht="13.5" thickBot="1">
      <c r="D30" s="26"/>
    </row>
    <row r="31" spans="1:4" ht="13.5" thickBot="1">
      <c r="A31" s="13" t="s">
        <v>0</v>
      </c>
      <c r="B31" s="14" t="s">
        <v>1</v>
      </c>
      <c r="C31" s="14" t="s">
        <v>2</v>
      </c>
      <c r="D31" s="28" t="s">
        <v>3</v>
      </c>
    </row>
    <row r="32" spans="1:4" ht="12.75">
      <c r="A32" s="19" t="s">
        <v>32</v>
      </c>
      <c r="B32" s="20"/>
      <c r="C32" s="20" t="s">
        <v>35</v>
      </c>
      <c r="D32" s="29"/>
    </row>
    <row r="33" spans="1:4" ht="12.75">
      <c r="A33" s="8" t="s">
        <v>32</v>
      </c>
      <c r="B33" s="7">
        <v>5021</v>
      </c>
      <c r="C33" s="7" t="s">
        <v>36</v>
      </c>
      <c r="D33" s="23">
        <v>48000</v>
      </c>
    </row>
    <row r="34" spans="1:4" ht="12.75">
      <c r="A34" s="8" t="s">
        <v>32</v>
      </c>
      <c r="B34" s="7">
        <v>5031</v>
      </c>
      <c r="C34" s="7" t="s">
        <v>33</v>
      </c>
      <c r="D34" s="23">
        <v>12000</v>
      </c>
    </row>
    <row r="35" spans="1:5" ht="12.75">
      <c r="A35" s="8" t="s">
        <v>32</v>
      </c>
      <c r="B35" s="7">
        <v>5032</v>
      </c>
      <c r="C35" s="7" t="s">
        <v>34</v>
      </c>
      <c r="D35" s="23">
        <v>5000</v>
      </c>
      <c r="E35" s="2">
        <f>SUM(D33:D35)</f>
        <v>65000</v>
      </c>
    </row>
    <row r="36" spans="1:4" s="2" customFormat="1" ht="12.75">
      <c r="A36" s="17" t="s">
        <v>17</v>
      </c>
      <c r="B36" s="6"/>
      <c r="C36" s="6" t="s">
        <v>37</v>
      </c>
      <c r="D36" s="30"/>
    </row>
    <row r="37" spans="1:4" ht="12.75">
      <c r="A37" s="8" t="s">
        <v>17</v>
      </c>
      <c r="B37" s="7">
        <v>5169</v>
      </c>
      <c r="C37" s="7" t="s">
        <v>38</v>
      </c>
      <c r="D37" s="23">
        <v>160000</v>
      </c>
    </row>
    <row r="38" spans="1:5" ht="12.75">
      <c r="A38" s="8" t="s">
        <v>17</v>
      </c>
      <c r="B38" s="7">
        <v>5171</v>
      </c>
      <c r="C38" s="7" t="s">
        <v>39</v>
      </c>
      <c r="D38" s="23">
        <v>18000</v>
      </c>
      <c r="E38" s="2">
        <f>SUM(D37:D38)</f>
        <v>178000</v>
      </c>
    </row>
    <row r="39" spans="1:4" s="2" customFormat="1" ht="12.75">
      <c r="A39" s="17" t="s">
        <v>40</v>
      </c>
      <c r="B39" s="6"/>
      <c r="C39" s="6" t="s">
        <v>41</v>
      </c>
      <c r="D39" s="30"/>
    </row>
    <row r="40" spans="1:4" ht="12.75">
      <c r="A40" s="8" t="s">
        <v>40</v>
      </c>
      <c r="B40" s="7">
        <v>5021</v>
      </c>
      <c r="C40" s="7" t="s">
        <v>36</v>
      </c>
      <c r="D40" s="23">
        <v>8000</v>
      </c>
    </row>
    <row r="41" spans="1:4" ht="12.75">
      <c r="A41" s="8" t="s">
        <v>40</v>
      </c>
      <c r="B41" s="7">
        <v>5139</v>
      </c>
      <c r="C41" s="7" t="s">
        <v>42</v>
      </c>
      <c r="D41" s="23">
        <v>10000</v>
      </c>
    </row>
    <row r="42" spans="1:4" ht="12.75">
      <c r="A42" s="8" t="s">
        <v>40</v>
      </c>
      <c r="B42" s="7">
        <v>5169</v>
      </c>
      <c r="C42" s="7" t="s">
        <v>38</v>
      </c>
      <c r="D42" s="23">
        <v>160000</v>
      </c>
    </row>
    <row r="43" spans="1:5" ht="12.75">
      <c r="A43" s="8" t="s">
        <v>40</v>
      </c>
      <c r="B43" s="7">
        <v>5171</v>
      </c>
      <c r="C43" s="7" t="s">
        <v>39</v>
      </c>
      <c r="D43" s="23">
        <v>50000</v>
      </c>
      <c r="E43" s="2">
        <f>SUM(D40:D43)</f>
        <v>228000</v>
      </c>
    </row>
    <row r="44" spans="1:4" s="2" customFormat="1" ht="12.75">
      <c r="A44" s="17" t="s">
        <v>43</v>
      </c>
      <c r="B44" s="6"/>
      <c r="C44" s="6" t="s">
        <v>44</v>
      </c>
      <c r="D44" s="30"/>
    </row>
    <row r="45" spans="1:4" ht="12.75">
      <c r="A45" s="8" t="s">
        <v>43</v>
      </c>
      <c r="B45" s="7">
        <v>5021</v>
      </c>
      <c r="C45" s="7" t="s">
        <v>36</v>
      </c>
      <c r="D45" s="23">
        <v>8000</v>
      </c>
    </row>
    <row r="46" spans="1:4" ht="12.75">
      <c r="A46" s="8" t="s">
        <v>43</v>
      </c>
      <c r="B46" s="7">
        <v>5171</v>
      </c>
      <c r="C46" s="7" t="s">
        <v>39</v>
      </c>
      <c r="D46" s="23">
        <v>50000</v>
      </c>
    </row>
    <row r="47" spans="1:4" ht="12.75">
      <c r="A47" s="8" t="s">
        <v>43</v>
      </c>
      <c r="B47" s="7">
        <v>5329</v>
      </c>
      <c r="C47" s="7" t="s">
        <v>45</v>
      </c>
      <c r="D47" s="23">
        <v>23000</v>
      </c>
    </row>
    <row r="48" spans="1:5" ht="12.75">
      <c r="A48" s="8" t="s">
        <v>43</v>
      </c>
      <c r="B48" s="7">
        <v>6121</v>
      </c>
      <c r="C48" s="7" t="s">
        <v>46</v>
      </c>
      <c r="D48" s="23">
        <v>906300</v>
      </c>
      <c r="E48" s="2">
        <f>SUM(D45:D48)</f>
        <v>987300</v>
      </c>
    </row>
    <row r="49" spans="1:4" s="2" customFormat="1" ht="12.75">
      <c r="A49" s="17" t="s">
        <v>47</v>
      </c>
      <c r="B49" s="6"/>
      <c r="C49" s="6" t="s">
        <v>48</v>
      </c>
      <c r="D49" s="30"/>
    </row>
    <row r="50" spans="1:5" ht="12.75">
      <c r="A50" s="8" t="s">
        <v>47</v>
      </c>
      <c r="B50" s="7">
        <v>5321</v>
      </c>
      <c r="C50" s="7" t="s">
        <v>49</v>
      </c>
      <c r="D50" s="23">
        <v>44400</v>
      </c>
      <c r="E50" s="2">
        <f>SUM(D50)</f>
        <v>44400</v>
      </c>
    </row>
    <row r="51" spans="1:4" s="2" customFormat="1" ht="12.75">
      <c r="A51" s="17" t="s">
        <v>50</v>
      </c>
      <c r="B51" s="6"/>
      <c r="C51" s="6" t="s">
        <v>51</v>
      </c>
      <c r="D51" s="30"/>
    </row>
    <row r="52" spans="1:5" ht="12.75">
      <c r="A52" s="8" t="s">
        <v>50</v>
      </c>
      <c r="B52" s="7">
        <v>5321</v>
      </c>
      <c r="C52" s="7" t="s">
        <v>49</v>
      </c>
      <c r="D52" s="23">
        <v>207200</v>
      </c>
      <c r="E52" s="2">
        <f>SUM(D52)</f>
        <v>207200</v>
      </c>
    </row>
    <row r="53" spans="1:4" s="2" customFormat="1" ht="12.75">
      <c r="A53" s="17" t="s">
        <v>52</v>
      </c>
      <c r="B53" s="6"/>
      <c r="C53" s="6" t="s">
        <v>53</v>
      </c>
      <c r="D53" s="30"/>
    </row>
    <row r="54" spans="1:5" ht="12.75">
      <c r="A54" s="8" t="s">
        <v>52</v>
      </c>
      <c r="B54" s="7">
        <v>5021</v>
      </c>
      <c r="C54" s="7" t="s">
        <v>36</v>
      </c>
      <c r="D54" s="23">
        <v>2000</v>
      </c>
      <c r="E54" s="2">
        <f>SUM(D54)</f>
        <v>2000</v>
      </c>
    </row>
    <row r="55" spans="1:4" s="2" customFormat="1" ht="12.75">
      <c r="A55" s="17" t="s">
        <v>54</v>
      </c>
      <c r="B55" s="6"/>
      <c r="C55" s="6" t="s">
        <v>55</v>
      </c>
      <c r="D55" s="30"/>
    </row>
    <row r="56" spans="1:4" ht="12.75">
      <c r="A56" s="8" t="s">
        <v>54</v>
      </c>
      <c r="B56" s="7">
        <v>5021</v>
      </c>
      <c r="C56" s="7" t="s">
        <v>36</v>
      </c>
      <c r="D56" s="23">
        <v>6000</v>
      </c>
    </row>
    <row r="57" spans="1:4" ht="12.75">
      <c r="A57" s="8" t="s">
        <v>54</v>
      </c>
      <c r="B57" s="7">
        <v>5137</v>
      </c>
      <c r="C57" s="7" t="s">
        <v>56</v>
      </c>
      <c r="D57" s="23">
        <v>6000</v>
      </c>
    </row>
    <row r="58" spans="1:4" ht="12.75">
      <c r="A58" s="8" t="s">
        <v>54</v>
      </c>
      <c r="B58" s="7">
        <v>5139</v>
      </c>
      <c r="C58" s="7" t="s">
        <v>57</v>
      </c>
      <c r="D58" s="23">
        <v>1500</v>
      </c>
    </row>
    <row r="59" spans="1:5" ht="12.75">
      <c r="A59" s="8" t="s">
        <v>54</v>
      </c>
      <c r="B59" s="7">
        <v>5175</v>
      </c>
      <c r="C59" s="7" t="s">
        <v>58</v>
      </c>
      <c r="D59" s="23">
        <v>1000</v>
      </c>
      <c r="E59" s="2">
        <f>SUM(D56:D59)</f>
        <v>14500</v>
      </c>
    </row>
    <row r="60" spans="1:4" s="2" customFormat="1" ht="12.75">
      <c r="A60" s="17" t="s">
        <v>19</v>
      </c>
      <c r="B60" s="6"/>
      <c r="C60" s="6" t="s">
        <v>59</v>
      </c>
      <c r="D60" s="30"/>
    </row>
    <row r="61" spans="1:4" ht="12.75">
      <c r="A61" s="8" t="s">
        <v>19</v>
      </c>
      <c r="B61" s="7">
        <v>5194</v>
      </c>
      <c r="C61" s="7" t="s">
        <v>59</v>
      </c>
      <c r="D61" s="23">
        <v>500</v>
      </c>
    </row>
    <row r="62" spans="1:4" ht="12.75">
      <c r="A62" s="8" t="s">
        <v>103</v>
      </c>
      <c r="B62" s="7">
        <v>5139</v>
      </c>
      <c r="C62" s="7" t="s">
        <v>104</v>
      </c>
      <c r="D62" s="23">
        <v>3500</v>
      </c>
    </row>
    <row r="63" spans="1:4" ht="12.75">
      <c r="A63" s="8" t="s">
        <v>103</v>
      </c>
      <c r="B63" s="7">
        <v>5175</v>
      </c>
      <c r="C63" s="7" t="s">
        <v>104</v>
      </c>
      <c r="D63" s="23">
        <v>4000</v>
      </c>
    </row>
    <row r="64" spans="1:5" ht="12.75">
      <c r="A64" s="8" t="s">
        <v>103</v>
      </c>
      <c r="B64" s="7">
        <v>5169</v>
      </c>
      <c r="C64" s="7" t="s">
        <v>104</v>
      </c>
      <c r="D64" s="23">
        <v>8000</v>
      </c>
      <c r="E64" s="2">
        <f>SUM(D61:D64)</f>
        <v>16000</v>
      </c>
    </row>
    <row r="65" spans="1:4" s="2" customFormat="1" ht="12.75">
      <c r="A65" s="17" t="s">
        <v>60</v>
      </c>
      <c r="B65" s="6"/>
      <c r="C65" s="6" t="s">
        <v>61</v>
      </c>
      <c r="D65" s="30"/>
    </row>
    <row r="66" spans="1:5" s="4" customFormat="1" ht="12.75">
      <c r="A66" s="18" t="s">
        <v>60</v>
      </c>
      <c r="B66" s="16">
        <v>5169</v>
      </c>
      <c r="C66" s="16" t="s">
        <v>38</v>
      </c>
      <c r="D66" s="31">
        <v>600</v>
      </c>
      <c r="E66" s="2">
        <f>SUM(D66)</f>
        <v>600</v>
      </c>
    </row>
    <row r="67" spans="1:4" s="2" customFormat="1" ht="12.75">
      <c r="A67" s="17" t="s">
        <v>62</v>
      </c>
      <c r="B67" s="6"/>
      <c r="C67" s="6" t="s">
        <v>63</v>
      </c>
      <c r="D67" s="30"/>
    </row>
    <row r="68" spans="1:5" ht="12.75">
      <c r="A68" s="8" t="s">
        <v>62</v>
      </c>
      <c r="B68" s="7">
        <v>5192</v>
      </c>
      <c r="C68" s="7" t="s">
        <v>64</v>
      </c>
      <c r="D68" s="23">
        <v>500</v>
      </c>
      <c r="E68" s="2">
        <f>SUM(D68)</f>
        <v>500</v>
      </c>
    </row>
    <row r="69" spans="1:4" s="2" customFormat="1" ht="12.75">
      <c r="A69" s="17" t="s">
        <v>65</v>
      </c>
      <c r="B69" s="6"/>
      <c r="C69" s="6" t="s">
        <v>66</v>
      </c>
      <c r="D69" s="30"/>
    </row>
    <row r="70" spans="1:5" ht="12.75">
      <c r="A70" s="8" t="s">
        <v>65</v>
      </c>
      <c r="B70" s="7">
        <v>5192</v>
      </c>
      <c r="C70" s="7" t="s">
        <v>64</v>
      </c>
      <c r="D70" s="23">
        <v>5300</v>
      </c>
      <c r="E70" s="2">
        <f>SUM(D70)</f>
        <v>5300</v>
      </c>
    </row>
    <row r="71" spans="1:4" s="2" customFormat="1" ht="12.75">
      <c r="A71" s="17" t="s">
        <v>67</v>
      </c>
      <c r="B71" s="6"/>
      <c r="C71" s="6" t="s">
        <v>68</v>
      </c>
      <c r="D71" s="30"/>
    </row>
    <row r="72" spans="1:4" ht="12.75">
      <c r="A72" s="8" t="s">
        <v>67</v>
      </c>
      <c r="B72" s="7">
        <v>5154</v>
      </c>
      <c r="C72" s="7" t="s">
        <v>69</v>
      </c>
      <c r="D72" s="23">
        <v>28000</v>
      </c>
    </row>
    <row r="73" spans="1:5" ht="12.75">
      <c r="A73" s="8" t="s">
        <v>67</v>
      </c>
      <c r="B73" s="7">
        <v>5171</v>
      </c>
      <c r="C73" s="7" t="s">
        <v>39</v>
      </c>
      <c r="D73" s="23">
        <v>4000</v>
      </c>
      <c r="E73" s="2">
        <f>SUM(D72:D73)</f>
        <v>32000</v>
      </c>
    </row>
    <row r="74" spans="1:4" s="2" customFormat="1" ht="12.75">
      <c r="A74" s="17" t="s">
        <v>21</v>
      </c>
      <c r="B74" s="6"/>
      <c r="C74" s="6" t="s">
        <v>70</v>
      </c>
      <c r="D74" s="30"/>
    </row>
    <row r="75" spans="1:4" ht="12.75">
      <c r="A75" s="8" t="s">
        <v>21</v>
      </c>
      <c r="B75" s="7">
        <v>5021</v>
      </c>
      <c r="C75" s="7" t="s">
        <v>36</v>
      </c>
      <c r="D75" s="23">
        <v>2000</v>
      </c>
    </row>
    <row r="76" spans="1:4" ht="12.75">
      <c r="A76" s="8" t="s">
        <v>21</v>
      </c>
      <c r="B76" s="7">
        <v>5136</v>
      </c>
      <c r="C76" s="7" t="s">
        <v>71</v>
      </c>
      <c r="D76" s="23">
        <v>4000</v>
      </c>
    </row>
    <row r="77" spans="1:4" ht="12.75">
      <c r="A77" s="8" t="s">
        <v>21</v>
      </c>
      <c r="B77" s="7">
        <v>5137</v>
      </c>
      <c r="C77" s="7" t="s">
        <v>72</v>
      </c>
      <c r="D77" s="23">
        <v>10000</v>
      </c>
    </row>
    <row r="78" spans="1:4" ht="12.75">
      <c r="A78" s="8" t="s">
        <v>21</v>
      </c>
      <c r="B78" s="7">
        <v>5139</v>
      </c>
      <c r="C78" s="7" t="s">
        <v>105</v>
      </c>
      <c r="D78" s="23">
        <v>20000</v>
      </c>
    </row>
    <row r="79" spans="1:4" ht="12.75">
      <c r="A79" s="8" t="s">
        <v>21</v>
      </c>
      <c r="B79" s="7">
        <v>5151</v>
      </c>
      <c r="C79" s="7" t="s">
        <v>73</v>
      </c>
      <c r="D79" s="23">
        <v>4000</v>
      </c>
    </row>
    <row r="80" spans="1:4" ht="12.75">
      <c r="A80" s="8" t="s">
        <v>21</v>
      </c>
      <c r="B80" s="7">
        <v>5153</v>
      </c>
      <c r="C80" s="7" t="s">
        <v>74</v>
      </c>
      <c r="D80" s="23">
        <v>10000</v>
      </c>
    </row>
    <row r="81" spans="1:4" ht="12.75">
      <c r="A81" s="8" t="s">
        <v>21</v>
      </c>
      <c r="B81" s="7">
        <v>5154</v>
      </c>
      <c r="C81" s="7" t="s">
        <v>69</v>
      </c>
      <c r="D81" s="23">
        <v>140000</v>
      </c>
    </row>
    <row r="82" spans="1:4" ht="12.75">
      <c r="A82" s="8" t="s">
        <v>21</v>
      </c>
      <c r="B82" s="7">
        <v>5163</v>
      </c>
      <c r="C82" s="7" t="s">
        <v>75</v>
      </c>
      <c r="D82" s="23">
        <v>11000</v>
      </c>
    </row>
    <row r="83" spans="1:4" ht="12.75">
      <c r="A83" s="8" t="s">
        <v>21</v>
      </c>
      <c r="B83" s="7">
        <v>5166</v>
      </c>
      <c r="C83" s="7" t="s">
        <v>76</v>
      </c>
      <c r="D83" s="23">
        <v>10000</v>
      </c>
    </row>
    <row r="84" spans="1:4" ht="12.75">
      <c r="A84" s="8" t="s">
        <v>21</v>
      </c>
      <c r="B84" s="7">
        <v>5169</v>
      </c>
      <c r="C84" s="7" t="s">
        <v>38</v>
      </c>
      <c r="D84" s="23">
        <v>25000</v>
      </c>
    </row>
    <row r="85" spans="1:4" ht="12.75">
      <c r="A85" s="8" t="s">
        <v>21</v>
      </c>
      <c r="B85" s="7">
        <v>5171</v>
      </c>
      <c r="C85" s="7" t="s">
        <v>39</v>
      </c>
      <c r="D85" s="23">
        <v>170000</v>
      </c>
    </row>
    <row r="86" spans="1:4" ht="12.75">
      <c r="A86" s="8" t="s">
        <v>21</v>
      </c>
      <c r="B86" s="7">
        <v>5175</v>
      </c>
      <c r="C86" s="7" t="s">
        <v>58</v>
      </c>
      <c r="D86" s="23">
        <v>7000</v>
      </c>
    </row>
    <row r="87" spans="1:4" ht="12.75">
      <c r="A87" s="8" t="s">
        <v>21</v>
      </c>
      <c r="B87" s="7">
        <v>5192</v>
      </c>
      <c r="C87" s="7" t="s">
        <v>64</v>
      </c>
      <c r="D87" s="23">
        <v>5000</v>
      </c>
    </row>
    <row r="88" spans="1:4" ht="12.75">
      <c r="A88" s="8" t="s">
        <v>21</v>
      </c>
      <c r="B88" s="7">
        <v>5329</v>
      </c>
      <c r="C88" s="7" t="s">
        <v>49</v>
      </c>
      <c r="D88" s="23">
        <v>7000</v>
      </c>
    </row>
    <row r="89" spans="1:4" ht="12.75">
      <c r="A89" s="8" t="s">
        <v>21</v>
      </c>
      <c r="B89" s="7">
        <v>5362</v>
      </c>
      <c r="C89" s="7" t="s">
        <v>77</v>
      </c>
      <c r="D89" s="23">
        <v>1700</v>
      </c>
    </row>
    <row r="90" spans="1:4" ht="12.75">
      <c r="A90" s="8" t="s">
        <v>21</v>
      </c>
      <c r="B90" s="7">
        <v>5660</v>
      </c>
      <c r="C90" s="7" t="s">
        <v>78</v>
      </c>
      <c r="D90" s="23">
        <v>100000</v>
      </c>
    </row>
    <row r="91" spans="1:5" ht="12.75">
      <c r="A91" s="8" t="s">
        <v>21</v>
      </c>
      <c r="B91" s="7">
        <v>6349</v>
      </c>
      <c r="C91" s="7" t="s">
        <v>79</v>
      </c>
      <c r="D91" s="23">
        <v>19100</v>
      </c>
      <c r="E91" s="2">
        <f>SUM(D75:D91)</f>
        <v>545800</v>
      </c>
    </row>
    <row r="92" spans="1:4" s="2" customFormat="1" ht="12.75">
      <c r="A92" s="17" t="s">
        <v>80</v>
      </c>
      <c r="B92" s="6"/>
      <c r="C92" s="6" t="s">
        <v>81</v>
      </c>
      <c r="D92" s="30"/>
    </row>
    <row r="93" spans="1:5" ht="12.75">
      <c r="A93" s="8" t="s">
        <v>80</v>
      </c>
      <c r="B93" s="7">
        <v>5169</v>
      </c>
      <c r="C93" s="7" t="s">
        <v>38</v>
      </c>
      <c r="D93" s="23">
        <v>20000</v>
      </c>
      <c r="E93" s="2">
        <f>SUM(D93)</f>
        <v>20000</v>
      </c>
    </row>
    <row r="94" spans="1:4" s="2" customFormat="1" ht="12.75">
      <c r="A94" s="17" t="s">
        <v>24</v>
      </c>
      <c r="B94" s="6"/>
      <c r="C94" s="6" t="s">
        <v>82</v>
      </c>
      <c r="D94" s="30"/>
    </row>
    <row r="95" spans="1:4" ht="12.75">
      <c r="A95" s="8" t="s">
        <v>24</v>
      </c>
      <c r="B95" s="7">
        <v>5164</v>
      </c>
      <c r="C95" s="7" t="s">
        <v>83</v>
      </c>
      <c r="D95" s="23">
        <v>15000</v>
      </c>
    </row>
    <row r="96" spans="1:5" ht="12.75">
      <c r="A96" s="8" t="s">
        <v>24</v>
      </c>
      <c r="B96" s="7">
        <v>5169</v>
      </c>
      <c r="C96" s="7" t="s">
        <v>38</v>
      </c>
      <c r="D96" s="23">
        <v>200000</v>
      </c>
      <c r="E96" s="2">
        <f>SUM(D95:D96)</f>
        <v>215000</v>
      </c>
    </row>
    <row r="97" spans="1:4" s="2" customFormat="1" ht="12.75">
      <c r="A97" s="17" t="s">
        <v>100</v>
      </c>
      <c r="B97" s="6"/>
      <c r="C97" s="6" t="s">
        <v>101</v>
      </c>
      <c r="D97" s="30"/>
    </row>
    <row r="98" spans="1:5" ht="12.75">
      <c r="A98" s="8" t="s">
        <v>100</v>
      </c>
      <c r="B98" s="7">
        <v>5169</v>
      </c>
      <c r="C98" s="7" t="s">
        <v>38</v>
      </c>
      <c r="D98" s="23">
        <v>20000</v>
      </c>
      <c r="E98" s="2">
        <f>SUM(D98)</f>
        <v>20000</v>
      </c>
    </row>
    <row r="99" spans="1:4" s="2" customFormat="1" ht="12.75">
      <c r="A99" s="17" t="s">
        <v>84</v>
      </c>
      <c r="B99" s="6"/>
      <c r="C99" s="6" t="s">
        <v>85</v>
      </c>
      <c r="D99" s="30"/>
    </row>
    <row r="100" spans="1:4" ht="12.75">
      <c r="A100" s="8" t="s">
        <v>84</v>
      </c>
      <c r="B100" s="7">
        <v>5021</v>
      </c>
      <c r="C100" s="7" t="s">
        <v>36</v>
      </c>
      <c r="D100" s="23">
        <v>4000</v>
      </c>
    </row>
    <row r="101" spans="1:4" ht="12.75">
      <c r="A101" s="8" t="s">
        <v>84</v>
      </c>
      <c r="B101" s="7">
        <v>5137</v>
      </c>
      <c r="C101" s="7" t="s">
        <v>72</v>
      </c>
      <c r="D101" s="23">
        <v>20000</v>
      </c>
    </row>
    <row r="102" spans="1:4" ht="12.75">
      <c r="A102" s="8" t="s">
        <v>84</v>
      </c>
      <c r="B102" s="7">
        <v>5156</v>
      </c>
      <c r="C102" s="7" t="s">
        <v>86</v>
      </c>
      <c r="D102" s="23">
        <v>1500</v>
      </c>
    </row>
    <row r="103" spans="1:5" ht="12.75">
      <c r="A103" s="8" t="s">
        <v>84</v>
      </c>
      <c r="B103" s="7">
        <v>5171</v>
      </c>
      <c r="C103" s="7" t="s">
        <v>39</v>
      </c>
      <c r="D103" s="23">
        <v>4000</v>
      </c>
      <c r="E103" s="2">
        <f>SUM(D100:D103)</f>
        <v>29500</v>
      </c>
    </row>
    <row r="104" spans="1:4" s="2" customFormat="1" ht="12.75">
      <c r="A104" s="17" t="s">
        <v>87</v>
      </c>
      <c r="B104" s="6"/>
      <c r="C104" s="6" t="s">
        <v>88</v>
      </c>
      <c r="D104" s="30"/>
    </row>
    <row r="105" spans="1:4" ht="12.75">
      <c r="A105" s="8" t="s">
        <v>87</v>
      </c>
      <c r="B105" s="7">
        <v>5134</v>
      </c>
      <c r="C105" s="7" t="s">
        <v>89</v>
      </c>
      <c r="D105" s="23">
        <v>10000</v>
      </c>
    </row>
    <row r="106" spans="1:4" ht="12.75">
      <c r="A106" s="8" t="s">
        <v>87</v>
      </c>
      <c r="B106" s="7">
        <v>5137</v>
      </c>
      <c r="C106" s="7" t="s">
        <v>72</v>
      </c>
      <c r="D106" s="23">
        <v>5000</v>
      </c>
    </row>
    <row r="107" spans="1:4" ht="12.75">
      <c r="A107" s="8" t="s">
        <v>87</v>
      </c>
      <c r="B107" s="7">
        <v>5156</v>
      </c>
      <c r="C107" s="7" t="s">
        <v>86</v>
      </c>
      <c r="D107" s="23">
        <v>2000</v>
      </c>
    </row>
    <row r="108" spans="1:4" ht="12.75">
      <c r="A108" s="8" t="s">
        <v>87</v>
      </c>
      <c r="B108" s="7">
        <v>5163</v>
      </c>
      <c r="C108" s="7" t="s">
        <v>75</v>
      </c>
      <c r="D108" s="23">
        <v>10700</v>
      </c>
    </row>
    <row r="109" spans="1:4" ht="12.75">
      <c r="A109" s="8" t="s">
        <v>87</v>
      </c>
      <c r="B109" s="7">
        <v>5169</v>
      </c>
      <c r="C109" s="7" t="s">
        <v>38</v>
      </c>
      <c r="D109" s="23">
        <v>3000</v>
      </c>
    </row>
    <row r="110" spans="1:4" ht="12.75">
      <c r="A110" s="8" t="s">
        <v>87</v>
      </c>
      <c r="B110" s="7">
        <v>5171</v>
      </c>
      <c r="C110" s="7" t="s">
        <v>39</v>
      </c>
      <c r="D110" s="23">
        <v>60000</v>
      </c>
    </row>
    <row r="111" spans="1:5" ht="12.75">
      <c r="A111" s="8" t="s">
        <v>87</v>
      </c>
      <c r="B111" s="7">
        <v>5194</v>
      </c>
      <c r="C111" s="7" t="s">
        <v>59</v>
      </c>
      <c r="D111" s="23">
        <v>3800</v>
      </c>
      <c r="E111" s="2">
        <f>SUM(D105:D111)</f>
        <v>94500</v>
      </c>
    </row>
    <row r="112" spans="1:4" s="2" customFormat="1" ht="12.75">
      <c r="A112" s="17" t="s">
        <v>90</v>
      </c>
      <c r="B112" s="6"/>
      <c r="C112" s="6" t="s">
        <v>91</v>
      </c>
      <c r="D112" s="30"/>
    </row>
    <row r="113" spans="1:6" ht="12.75">
      <c r="A113" s="8" t="s">
        <v>90</v>
      </c>
      <c r="B113" s="7">
        <v>5023</v>
      </c>
      <c r="C113" s="7" t="s">
        <v>92</v>
      </c>
      <c r="D113" s="23">
        <v>382000</v>
      </c>
      <c r="F113" s="21"/>
    </row>
    <row r="114" spans="1:5" ht="12.75">
      <c r="A114" s="8" t="s">
        <v>90</v>
      </c>
      <c r="B114" s="7">
        <v>5173</v>
      </c>
      <c r="C114" s="7" t="s">
        <v>93</v>
      </c>
      <c r="D114" s="23">
        <v>8000</v>
      </c>
      <c r="E114" s="2">
        <f>SUM(D113:D114)</f>
        <v>390000</v>
      </c>
    </row>
    <row r="115" spans="1:4" s="2" customFormat="1" ht="12.75">
      <c r="A115" s="17" t="s">
        <v>26</v>
      </c>
      <c r="B115" s="6"/>
      <c r="C115" s="6" t="s">
        <v>94</v>
      </c>
      <c r="D115" s="30"/>
    </row>
    <row r="116" spans="1:6" ht="12.75">
      <c r="A116" s="8" t="s">
        <v>26</v>
      </c>
      <c r="B116" s="7">
        <v>5021</v>
      </c>
      <c r="C116" s="7" t="s">
        <v>36</v>
      </c>
      <c r="D116" s="23">
        <v>79000</v>
      </c>
      <c r="F116" s="21"/>
    </row>
    <row r="117" spans="1:4" ht="12.75">
      <c r="A117" s="8" t="s">
        <v>26</v>
      </c>
      <c r="B117" s="7">
        <v>5031</v>
      </c>
      <c r="C117" s="7" t="s">
        <v>33</v>
      </c>
      <c r="D117" s="23">
        <v>35000</v>
      </c>
    </row>
    <row r="118" spans="1:4" ht="12.75">
      <c r="A118" s="8" t="s">
        <v>26</v>
      </c>
      <c r="B118" s="7">
        <v>5032</v>
      </c>
      <c r="C118" s="7" t="s">
        <v>34</v>
      </c>
      <c r="D118" s="23">
        <v>15000</v>
      </c>
    </row>
    <row r="119" spans="1:4" ht="12.75">
      <c r="A119" s="8" t="s">
        <v>26</v>
      </c>
      <c r="B119" s="7">
        <v>5038</v>
      </c>
      <c r="C119" s="7" t="s">
        <v>95</v>
      </c>
      <c r="D119" s="23">
        <v>400</v>
      </c>
    </row>
    <row r="120" spans="1:4" ht="12.75">
      <c r="A120" s="8" t="s">
        <v>26</v>
      </c>
      <c r="B120" s="7">
        <v>5136</v>
      </c>
      <c r="C120" s="7" t="s">
        <v>71</v>
      </c>
      <c r="D120" s="23">
        <v>15000</v>
      </c>
    </row>
    <row r="121" spans="1:4" ht="12.75">
      <c r="A121" s="8" t="s">
        <v>26</v>
      </c>
      <c r="B121" s="7">
        <v>5139</v>
      </c>
      <c r="C121" s="7" t="s">
        <v>57</v>
      </c>
      <c r="D121" s="23">
        <v>5000</v>
      </c>
    </row>
    <row r="122" spans="1:4" ht="12.75">
      <c r="A122" s="8" t="s">
        <v>26</v>
      </c>
      <c r="B122" s="7">
        <v>5151</v>
      </c>
      <c r="C122" s="7" t="s">
        <v>73</v>
      </c>
      <c r="D122" s="23">
        <v>400</v>
      </c>
    </row>
    <row r="123" spans="1:4" ht="12.75">
      <c r="A123" s="8" t="s">
        <v>26</v>
      </c>
      <c r="B123" s="7">
        <v>5153</v>
      </c>
      <c r="C123" s="7" t="s">
        <v>74</v>
      </c>
      <c r="D123" s="23">
        <v>10000</v>
      </c>
    </row>
    <row r="124" spans="1:4" ht="12.75">
      <c r="A124" s="8" t="s">
        <v>26</v>
      </c>
      <c r="B124" s="7">
        <v>5154</v>
      </c>
      <c r="C124" s="7" t="s">
        <v>69</v>
      </c>
      <c r="D124" s="23">
        <v>37000</v>
      </c>
    </row>
    <row r="125" spans="1:4" ht="12.75">
      <c r="A125" s="8" t="s">
        <v>26</v>
      </c>
      <c r="B125" s="7">
        <v>5161</v>
      </c>
      <c r="C125" s="7" t="s">
        <v>96</v>
      </c>
      <c r="D125" s="23">
        <v>3000</v>
      </c>
    </row>
    <row r="126" spans="1:4" ht="12.75">
      <c r="A126" s="8" t="s">
        <v>26</v>
      </c>
      <c r="B126" s="7">
        <v>5162</v>
      </c>
      <c r="C126" s="7" t="s">
        <v>97</v>
      </c>
      <c r="D126" s="23">
        <v>80000</v>
      </c>
    </row>
    <row r="127" spans="1:6" ht="12.75">
      <c r="A127" s="8" t="s">
        <v>26</v>
      </c>
      <c r="B127" s="7">
        <v>5169</v>
      </c>
      <c r="C127" s="7" t="s">
        <v>38</v>
      </c>
      <c r="D127" s="23">
        <v>51000</v>
      </c>
      <c r="F127" s="21"/>
    </row>
    <row r="128" spans="1:4" ht="12.75">
      <c r="A128" s="8" t="s">
        <v>26</v>
      </c>
      <c r="B128" s="7">
        <v>5171</v>
      </c>
      <c r="C128" s="7" t="s">
        <v>39</v>
      </c>
      <c r="D128" s="23">
        <v>18000</v>
      </c>
    </row>
    <row r="129" spans="1:4" ht="12.75">
      <c r="A129" s="8" t="s">
        <v>26</v>
      </c>
      <c r="B129" s="7">
        <v>5172</v>
      </c>
      <c r="C129" s="7" t="s">
        <v>98</v>
      </c>
      <c r="D129" s="23">
        <v>20000</v>
      </c>
    </row>
    <row r="130" spans="1:5" ht="12.75">
      <c r="A130" s="8" t="s">
        <v>26</v>
      </c>
      <c r="B130" s="7">
        <v>5175</v>
      </c>
      <c r="C130" s="7" t="s">
        <v>58</v>
      </c>
      <c r="D130" s="23">
        <v>500</v>
      </c>
      <c r="E130" s="2">
        <f>SUM(D116:D130)</f>
        <v>369300</v>
      </c>
    </row>
    <row r="131" spans="1:4" s="2" customFormat="1" ht="12.75">
      <c r="A131" s="17" t="s">
        <v>28</v>
      </c>
      <c r="B131" s="6"/>
      <c r="C131" s="6" t="s">
        <v>99</v>
      </c>
      <c r="D131" s="30"/>
    </row>
    <row r="132" spans="1:5" ht="13.5" thickBot="1">
      <c r="A132" s="9" t="s">
        <v>28</v>
      </c>
      <c r="B132" s="10">
        <v>5163</v>
      </c>
      <c r="C132" s="10" t="s">
        <v>75</v>
      </c>
      <c r="D132" s="24">
        <v>15000</v>
      </c>
      <c r="E132" s="2">
        <f>SUM(D132)</f>
        <v>15000</v>
      </c>
    </row>
    <row r="133" spans="4:5" ht="13.5" thickBot="1">
      <c r="D133" s="25">
        <f>SUM(D33:D132)</f>
        <v>3479900</v>
      </c>
      <c r="E133" s="2">
        <f>SUM(E32:E132)</f>
        <v>3479900</v>
      </c>
    </row>
    <row r="134" ht="12.75">
      <c r="D134" s="26"/>
    </row>
    <row r="135" ht="12.75">
      <c r="D135" s="26"/>
    </row>
    <row r="136" ht="12.75">
      <c r="D136" s="26"/>
    </row>
  </sheetData>
  <sheetProtection/>
  <mergeCells count="1">
    <mergeCell ref="C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36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9.140625" style="1" customWidth="1"/>
    <col min="3" max="3" width="34.28125" style="0" customWidth="1"/>
    <col min="4" max="4" width="18.8515625" style="0" customWidth="1"/>
    <col min="5" max="5" width="9.140625" style="2" customWidth="1"/>
  </cols>
  <sheetData>
    <row r="3" ht="12.75">
      <c r="B3" s="3" t="s">
        <v>30</v>
      </c>
    </row>
    <row r="4" ht="13.5" thickBot="1"/>
    <row r="5" spans="1:4" ht="13.5" thickBot="1">
      <c r="A5" s="14" t="s">
        <v>1</v>
      </c>
      <c r="B5" s="13" t="s">
        <v>0</v>
      </c>
      <c r="C5" s="14" t="s">
        <v>2</v>
      </c>
      <c r="D5" s="15" t="s">
        <v>3</v>
      </c>
    </row>
    <row r="6" spans="1:4" ht="12.75">
      <c r="A6" s="12">
        <v>1111</v>
      </c>
      <c r="B6" s="11" t="s">
        <v>4</v>
      </c>
      <c r="C6" s="12" t="s">
        <v>5</v>
      </c>
      <c r="D6" s="22">
        <v>579200</v>
      </c>
    </row>
    <row r="7" spans="1:4" ht="12.75">
      <c r="A7" s="7">
        <v>1112</v>
      </c>
      <c r="B7" s="8" t="s">
        <v>4</v>
      </c>
      <c r="C7" s="7" t="s">
        <v>6</v>
      </c>
      <c r="D7" s="23">
        <v>237000</v>
      </c>
    </row>
    <row r="8" spans="1:4" ht="12.75">
      <c r="A8" s="7">
        <v>1113</v>
      </c>
      <c r="B8" s="8" t="s">
        <v>4</v>
      </c>
      <c r="C8" s="7" t="s">
        <v>7</v>
      </c>
      <c r="D8" s="23">
        <v>35000</v>
      </c>
    </row>
    <row r="9" spans="1:4" ht="12.75">
      <c r="A9" s="7">
        <v>1121</v>
      </c>
      <c r="B9" s="8" t="s">
        <v>4</v>
      </c>
      <c r="C9" s="7" t="s">
        <v>8</v>
      </c>
      <c r="D9" s="23">
        <v>690000</v>
      </c>
    </row>
    <row r="10" spans="1:4" ht="12.75">
      <c r="A10" s="7">
        <v>1211</v>
      </c>
      <c r="B10" s="8" t="s">
        <v>4</v>
      </c>
      <c r="C10" s="7" t="s">
        <v>9</v>
      </c>
      <c r="D10" s="23">
        <v>1100000</v>
      </c>
    </row>
    <row r="11" spans="1:4" ht="12.75">
      <c r="A11" s="7">
        <v>1337</v>
      </c>
      <c r="B11" s="8" t="s">
        <v>4</v>
      </c>
      <c r="C11" s="7" t="s">
        <v>10</v>
      </c>
      <c r="D11" s="23">
        <v>140000</v>
      </c>
    </row>
    <row r="12" spans="1:4" ht="12.75">
      <c r="A12" s="7">
        <v>1341</v>
      </c>
      <c r="B12" s="8" t="s">
        <v>4</v>
      </c>
      <c r="C12" s="7" t="s">
        <v>11</v>
      </c>
      <c r="D12" s="23">
        <v>10500</v>
      </c>
    </row>
    <row r="13" spans="1:4" ht="12.75">
      <c r="A13" s="7">
        <v>1343</v>
      </c>
      <c r="B13" s="8" t="s">
        <v>4</v>
      </c>
      <c r="C13" s="7" t="s">
        <v>12</v>
      </c>
      <c r="D13" s="23">
        <v>900</v>
      </c>
    </row>
    <row r="14" spans="1:4" ht="12.75">
      <c r="A14" s="7">
        <v>1361</v>
      </c>
      <c r="B14" s="8" t="s">
        <v>4</v>
      </c>
      <c r="C14" s="7" t="s">
        <v>13</v>
      </c>
      <c r="D14" s="23">
        <v>1500</v>
      </c>
    </row>
    <row r="15" spans="1:4" ht="12.75">
      <c r="A15" s="7">
        <v>1511</v>
      </c>
      <c r="B15" s="8" t="s">
        <v>4</v>
      </c>
      <c r="C15" s="7" t="s">
        <v>14</v>
      </c>
      <c r="D15" s="23">
        <v>180000</v>
      </c>
    </row>
    <row r="16" spans="1:4" ht="12.75">
      <c r="A16" s="7">
        <v>2460</v>
      </c>
      <c r="B16" s="8" t="s">
        <v>4</v>
      </c>
      <c r="C16" s="7" t="s">
        <v>15</v>
      </c>
      <c r="D16" s="23">
        <v>110000</v>
      </c>
    </row>
    <row r="17" spans="1:4" ht="12.75">
      <c r="A17" s="7">
        <v>4112</v>
      </c>
      <c r="B17" s="8" t="s">
        <v>4</v>
      </c>
      <c r="C17" s="7" t="s">
        <v>16</v>
      </c>
      <c r="D17" s="23">
        <v>10800</v>
      </c>
    </row>
    <row r="18" spans="1:4" ht="12.75">
      <c r="A18" s="7"/>
      <c r="B18" s="8"/>
      <c r="C18" s="7"/>
      <c r="D18" s="23"/>
    </row>
    <row r="19" spans="1:4" ht="12.75">
      <c r="A19" s="7">
        <v>2111</v>
      </c>
      <c r="B19" s="8" t="s">
        <v>17</v>
      </c>
      <c r="C19" s="7" t="s">
        <v>18</v>
      </c>
      <c r="D19" s="23">
        <v>300000</v>
      </c>
    </row>
    <row r="20" spans="1:4" ht="12.75">
      <c r="A20" s="7">
        <v>2324</v>
      </c>
      <c r="B20" s="8" t="s">
        <v>19</v>
      </c>
      <c r="C20" s="7" t="s">
        <v>20</v>
      </c>
      <c r="D20" s="23">
        <v>1000</v>
      </c>
    </row>
    <row r="21" spans="1:4" ht="12.75">
      <c r="A21" s="7">
        <v>2131</v>
      </c>
      <c r="B21" s="8" t="s">
        <v>21</v>
      </c>
      <c r="C21" s="7" t="s">
        <v>22</v>
      </c>
      <c r="D21" s="23">
        <v>4000</v>
      </c>
    </row>
    <row r="22" spans="1:4" ht="12.75">
      <c r="A22" s="7">
        <v>2132</v>
      </c>
      <c r="B22" s="8" t="s">
        <v>21</v>
      </c>
      <c r="C22" s="7" t="s">
        <v>23</v>
      </c>
      <c r="D22" s="23">
        <v>25000</v>
      </c>
    </row>
    <row r="23" spans="1:4" ht="12.75">
      <c r="A23" s="7">
        <v>2324</v>
      </c>
      <c r="B23" s="8" t="s">
        <v>24</v>
      </c>
      <c r="C23" s="7" t="s">
        <v>25</v>
      </c>
      <c r="D23" s="23">
        <v>15000</v>
      </c>
    </row>
    <row r="24" spans="1:4" ht="12.75">
      <c r="A24" s="7">
        <v>2111</v>
      </c>
      <c r="B24" s="8" t="s">
        <v>26</v>
      </c>
      <c r="C24" s="7" t="s">
        <v>27</v>
      </c>
      <c r="D24" s="23">
        <v>10000</v>
      </c>
    </row>
    <row r="25" spans="1:4" ht="13.5" thickBot="1">
      <c r="A25" s="10">
        <v>2141</v>
      </c>
      <c r="B25" s="9" t="s">
        <v>28</v>
      </c>
      <c r="C25" s="10" t="s">
        <v>29</v>
      </c>
      <c r="D25" s="24">
        <v>30000</v>
      </c>
    </row>
    <row r="26" ht="13.5" thickBot="1">
      <c r="D26" s="25">
        <f>SUM(D6:D25)</f>
        <v>3479900</v>
      </c>
    </row>
    <row r="27" ht="12.75">
      <c r="D27" s="26"/>
    </row>
    <row r="28" ht="12.75">
      <c r="D28" s="26"/>
    </row>
    <row r="29" spans="1:4" ht="12.75">
      <c r="A29" s="2"/>
      <c r="B29" s="3" t="s">
        <v>31</v>
      </c>
      <c r="C29" s="2"/>
      <c r="D29" s="27"/>
    </row>
    <row r="30" ht="13.5" thickBot="1">
      <c r="D30" s="26"/>
    </row>
    <row r="31" spans="1:4" ht="13.5" thickBot="1">
      <c r="A31" s="14" t="s">
        <v>1</v>
      </c>
      <c r="B31" s="13" t="s">
        <v>0</v>
      </c>
      <c r="C31" s="14" t="s">
        <v>2</v>
      </c>
      <c r="D31" s="28" t="s">
        <v>3</v>
      </c>
    </row>
    <row r="32" spans="1:4" ht="12.75">
      <c r="A32" s="20"/>
      <c r="B32" s="19" t="s">
        <v>32</v>
      </c>
      <c r="C32" s="20" t="s">
        <v>35</v>
      </c>
      <c r="D32" s="29"/>
    </row>
    <row r="33" spans="1:4" ht="12.75">
      <c r="A33" s="7">
        <v>5021</v>
      </c>
      <c r="B33" s="8" t="s">
        <v>32</v>
      </c>
      <c r="C33" s="7" t="s">
        <v>36</v>
      </c>
      <c r="D33" s="23">
        <v>48000</v>
      </c>
    </row>
    <row r="34" spans="1:4" ht="12.75">
      <c r="A34" s="7">
        <v>5031</v>
      </c>
      <c r="B34" s="8" t="s">
        <v>32</v>
      </c>
      <c r="C34" s="7" t="s">
        <v>33</v>
      </c>
      <c r="D34" s="23">
        <v>12000</v>
      </c>
    </row>
    <row r="35" spans="1:4" ht="12.75">
      <c r="A35" s="7">
        <v>5032</v>
      </c>
      <c r="B35" s="8" t="s">
        <v>32</v>
      </c>
      <c r="C35" s="7" t="s">
        <v>34</v>
      </c>
      <c r="D35" s="23">
        <v>5000</v>
      </c>
    </row>
    <row r="36" spans="1:4" ht="12.75">
      <c r="A36" s="6"/>
      <c r="B36" s="17" t="s">
        <v>17</v>
      </c>
      <c r="C36" s="6" t="s">
        <v>37</v>
      </c>
      <c r="D36" s="30"/>
    </row>
    <row r="37" spans="1:4" ht="12.75">
      <c r="A37" s="7">
        <v>5169</v>
      </c>
      <c r="B37" s="8" t="s">
        <v>17</v>
      </c>
      <c r="C37" s="7" t="s">
        <v>38</v>
      </c>
      <c r="D37" s="23">
        <v>160000</v>
      </c>
    </row>
    <row r="38" spans="1:4" ht="12.75">
      <c r="A38" s="7">
        <v>5171</v>
      </c>
      <c r="B38" s="8" t="s">
        <v>17</v>
      </c>
      <c r="C38" s="7" t="s">
        <v>39</v>
      </c>
      <c r="D38" s="23">
        <v>18000</v>
      </c>
    </row>
    <row r="39" spans="1:4" ht="12.75">
      <c r="A39" s="6"/>
      <c r="B39" s="17" t="s">
        <v>40</v>
      </c>
      <c r="C39" s="6" t="s">
        <v>41</v>
      </c>
      <c r="D39" s="30"/>
    </row>
    <row r="40" spans="1:4" ht="12.75">
      <c r="A40" s="7">
        <v>5021</v>
      </c>
      <c r="B40" s="8" t="s">
        <v>40</v>
      </c>
      <c r="C40" s="7" t="s">
        <v>36</v>
      </c>
      <c r="D40" s="23">
        <v>8000</v>
      </c>
    </row>
    <row r="41" spans="1:4" ht="12.75">
      <c r="A41" s="7">
        <v>5139</v>
      </c>
      <c r="B41" s="8" t="s">
        <v>40</v>
      </c>
      <c r="C41" s="7" t="s">
        <v>42</v>
      </c>
      <c r="D41" s="23">
        <v>10000</v>
      </c>
    </row>
    <row r="42" spans="1:4" ht="12.75">
      <c r="A42" s="7">
        <v>5169</v>
      </c>
      <c r="B42" s="8" t="s">
        <v>40</v>
      </c>
      <c r="C42" s="7" t="s">
        <v>38</v>
      </c>
      <c r="D42" s="23">
        <v>160000</v>
      </c>
    </row>
    <row r="43" spans="1:4" ht="12.75">
      <c r="A43" s="7">
        <v>5171</v>
      </c>
      <c r="B43" s="8" t="s">
        <v>40</v>
      </c>
      <c r="C43" s="7" t="s">
        <v>39</v>
      </c>
      <c r="D43" s="23">
        <v>50000</v>
      </c>
    </row>
    <row r="44" spans="1:4" ht="12.75">
      <c r="A44" s="6"/>
      <c r="B44" s="17" t="s">
        <v>43</v>
      </c>
      <c r="C44" s="6" t="s">
        <v>44</v>
      </c>
      <c r="D44" s="30"/>
    </row>
    <row r="45" spans="1:4" ht="12.75">
      <c r="A45" s="7">
        <v>5021</v>
      </c>
      <c r="B45" s="8" t="s">
        <v>43</v>
      </c>
      <c r="C45" s="7" t="s">
        <v>36</v>
      </c>
      <c r="D45" s="23">
        <v>8000</v>
      </c>
    </row>
    <row r="46" spans="1:4" ht="12.75">
      <c r="A46" s="7">
        <v>5171</v>
      </c>
      <c r="B46" s="8" t="s">
        <v>43</v>
      </c>
      <c r="C46" s="7" t="s">
        <v>39</v>
      </c>
      <c r="D46" s="23">
        <v>50000</v>
      </c>
    </row>
    <row r="47" spans="1:4" ht="12.75">
      <c r="A47" s="7">
        <v>5329</v>
      </c>
      <c r="B47" s="8" t="s">
        <v>43</v>
      </c>
      <c r="C47" s="7" t="s">
        <v>45</v>
      </c>
      <c r="D47" s="23">
        <v>23000</v>
      </c>
    </row>
    <row r="48" spans="1:4" ht="12.75">
      <c r="A48" s="7">
        <v>6121</v>
      </c>
      <c r="B48" s="8" t="s">
        <v>43</v>
      </c>
      <c r="C48" s="7" t="s">
        <v>46</v>
      </c>
      <c r="D48" s="23">
        <v>906300</v>
      </c>
    </row>
    <row r="49" spans="1:4" ht="12.75">
      <c r="A49" s="6"/>
      <c r="B49" s="17" t="s">
        <v>47</v>
      </c>
      <c r="C49" s="6" t="s">
        <v>48</v>
      </c>
      <c r="D49" s="30"/>
    </row>
    <row r="50" spans="1:4" ht="12.75">
      <c r="A50" s="7">
        <v>5321</v>
      </c>
      <c r="B50" s="8" t="s">
        <v>47</v>
      </c>
      <c r="C50" s="7" t="s">
        <v>49</v>
      </c>
      <c r="D50" s="23">
        <v>44400</v>
      </c>
    </row>
    <row r="51" spans="1:4" ht="12.75">
      <c r="A51" s="6"/>
      <c r="B51" s="17" t="s">
        <v>50</v>
      </c>
      <c r="C51" s="6" t="s">
        <v>51</v>
      </c>
      <c r="D51" s="30"/>
    </row>
    <row r="52" spans="1:4" ht="12.75">
      <c r="A52" s="7">
        <v>5321</v>
      </c>
      <c r="B52" s="8" t="s">
        <v>50</v>
      </c>
      <c r="C52" s="7" t="s">
        <v>49</v>
      </c>
      <c r="D52" s="23">
        <v>207200</v>
      </c>
    </row>
    <row r="53" spans="1:4" ht="12.75">
      <c r="A53" s="6"/>
      <c r="B53" s="17" t="s">
        <v>52</v>
      </c>
      <c r="C53" s="6" t="s">
        <v>53</v>
      </c>
      <c r="D53" s="30"/>
    </row>
    <row r="54" spans="1:4" ht="12.75">
      <c r="A54" s="7">
        <v>5021</v>
      </c>
      <c r="B54" s="8" t="s">
        <v>52</v>
      </c>
      <c r="C54" s="7" t="s">
        <v>36</v>
      </c>
      <c r="D54" s="23">
        <v>2000</v>
      </c>
    </row>
    <row r="55" spans="1:4" ht="12.75">
      <c r="A55" s="6"/>
      <c r="B55" s="17" t="s">
        <v>54</v>
      </c>
      <c r="C55" s="6" t="s">
        <v>55</v>
      </c>
      <c r="D55" s="30"/>
    </row>
    <row r="56" spans="1:4" ht="12.75">
      <c r="A56" s="7">
        <v>5021</v>
      </c>
      <c r="B56" s="8" t="s">
        <v>54</v>
      </c>
      <c r="C56" s="7" t="s">
        <v>36</v>
      </c>
      <c r="D56" s="23">
        <v>6000</v>
      </c>
    </row>
    <row r="57" spans="1:4" ht="12.75">
      <c r="A57" s="7">
        <v>5137</v>
      </c>
      <c r="B57" s="8" t="s">
        <v>54</v>
      </c>
      <c r="C57" s="7" t="s">
        <v>56</v>
      </c>
      <c r="D57" s="23">
        <v>6000</v>
      </c>
    </row>
    <row r="58" spans="1:4" ht="12.75">
      <c r="A58" s="7">
        <v>5139</v>
      </c>
      <c r="B58" s="8" t="s">
        <v>54</v>
      </c>
      <c r="C58" s="7" t="s">
        <v>57</v>
      </c>
      <c r="D58" s="23">
        <v>1500</v>
      </c>
    </row>
    <row r="59" spans="1:4" ht="12.75">
      <c r="A59" s="7">
        <v>5175</v>
      </c>
      <c r="B59" s="8" t="s">
        <v>54</v>
      </c>
      <c r="C59" s="7" t="s">
        <v>58</v>
      </c>
      <c r="D59" s="23">
        <v>1000</v>
      </c>
    </row>
    <row r="60" spans="1:4" ht="12.75">
      <c r="A60" s="6"/>
      <c r="B60" s="17" t="s">
        <v>19</v>
      </c>
      <c r="C60" s="6" t="s">
        <v>59</v>
      </c>
      <c r="D60" s="30"/>
    </row>
    <row r="61" spans="1:4" ht="12.75">
      <c r="A61" s="7">
        <v>5194</v>
      </c>
      <c r="B61" s="8" t="s">
        <v>19</v>
      </c>
      <c r="C61" s="7" t="s">
        <v>59</v>
      </c>
      <c r="D61" s="23">
        <v>500</v>
      </c>
    </row>
    <row r="62" spans="1:4" ht="12.75">
      <c r="A62" s="7">
        <v>5139</v>
      </c>
      <c r="B62" s="8" t="s">
        <v>103</v>
      </c>
      <c r="C62" s="7" t="s">
        <v>104</v>
      </c>
      <c r="D62" s="23">
        <v>3500</v>
      </c>
    </row>
    <row r="63" spans="1:4" ht="12.75">
      <c r="A63" s="7">
        <v>5175</v>
      </c>
      <c r="B63" s="8" t="s">
        <v>103</v>
      </c>
      <c r="C63" s="7" t="s">
        <v>104</v>
      </c>
      <c r="D63" s="23">
        <v>4000</v>
      </c>
    </row>
    <row r="64" spans="1:4" ht="12.75">
      <c r="A64" s="7">
        <v>5169</v>
      </c>
      <c r="B64" s="8" t="s">
        <v>103</v>
      </c>
      <c r="C64" s="7" t="s">
        <v>104</v>
      </c>
      <c r="D64" s="23">
        <v>8000</v>
      </c>
    </row>
    <row r="65" spans="1:4" ht="12.75">
      <c r="A65" s="6"/>
      <c r="B65" s="17" t="s">
        <v>60</v>
      </c>
      <c r="C65" s="6" t="s">
        <v>61</v>
      </c>
      <c r="D65" s="30"/>
    </row>
    <row r="66" spans="1:4" ht="12.75">
      <c r="A66" s="16">
        <v>5169</v>
      </c>
      <c r="B66" s="18" t="s">
        <v>60</v>
      </c>
      <c r="C66" s="16" t="s">
        <v>38</v>
      </c>
      <c r="D66" s="31">
        <v>600</v>
      </c>
    </row>
    <row r="67" spans="1:4" ht="12.75">
      <c r="A67" s="6"/>
      <c r="B67" s="17" t="s">
        <v>62</v>
      </c>
      <c r="C67" s="6" t="s">
        <v>63</v>
      </c>
      <c r="D67" s="30"/>
    </row>
    <row r="68" spans="1:4" ht="12.75">
      <c r="A68" s="7">
        <v>5192</v>
      </c>
      <c r="B68" s="8" t="s">
        <v>62</v>
      </c>
      <c r="C68" s="7" t="s">
        <v>64</v>
      </c>
      <c r="D68" s="23">
        <v>500</v>
      </c>
    </row>
    <row r="69" spans="1:4" ht="12.75">
      <c r="A69" s="6"/>
      <c r="B69" s="17" t="s">
        <v>65</v>
      </c>
      <c r="C69" s="6" t="s">
        <v>66</v>
      </c>
      <c r="D69" s="30"/>
    </row>
    <row r="70" spans="1:4" ht="12.75">
      <c r="A70" s="7">
        <v>5192</v>
      </c>
      <c r="B70" s="8" t="s">
        <v>65</v>
      </c>
      <c r="C70" s="7" t="s">
        <v>64</v>
      </c>
      <c r="D70" s="23">
        <v>5300</v>
      </c>
    </row>
    <row r="71" spans="1:4" ht="12.75">
      <c r="A71" s="6"/>
      <c r="B71" s="17" t="s">
        <v>67</v>
      </c>
      <c r="C71" s="6" t="s">
        <v>68</v>
      </c>
      <c r="D71" s="30"/>
    </row>
    <row r="72" spans="1:4" ht="12.75">
      <c r="A72" s="7">
        <v>5154</v>
      </c>
      <c r="B72" s="8" t="s">
        <v>67</v>
      </c>
      <c r="C72" s="7" t="s">
        <v>69</v>
      </c>
      <c r="D72" s="23">
        <v>28000</v>
      </c>
    </row>
    <row r="73" spans="1:4" ht="12.75">
      <c r="A73" s="7">
        <v>5171</v>
      </c>
      <c r="B73" s="8" t="s">
        <v>67</v>
      </c>
      <c r="C73" s="7" t="s">
        <v>39</v>
      </c>
      <c r="D73" s="23">
        <v>4000</v>
      </c>
    </row>
    <row r="74" spans="1:4" ht="12.75">
      <c r="A74" s="6"/>
      <c r="B74" s="17" t="s">
        <v>21</v>
      </c>
      <c r="C74" s="6" t="s">
        <v>70</v>
      </c>
      <c r="D74" s="30"/>
    </row>
    <row r="75" spans="1:4" ht="12.75">
      <c r="A75" s="7">
        <v>5021</v>
      </c>
      <c r="B75" s="8" t="s">
        <v>21</v>
      </c>
      <c r="C75" s="7" t="s">
        <v>36</v>
      </c>
      <c r="D75" s="23">
        <v>2000</v>
      </c>
    </row>
    <row r="76" spans="1:4" ht="12.75">
      <c r="A76" s="7">
        <v>5136</v>
      </c>
      <c r="B76" s="8" t="s">
        <v>21</v>
      </c>
      <c r="C76" s="7" t="s">
        <v>71</v>
      </c>
      <c r="D76" s="23">
        <v>4000</v>
      </c>
    </row>
    <row r="77" spans="1:4" ht="12.75">
      <c r="A77" s="7">
        <v>5137</v>
      </c>
      <c r="B77" s="8" t="s">
        <v>21</v>
      </c>
      <c r="C77" s="7" t="s">
        <v>72</v>
      </c>
      <c r="D77" s="23">
        <v>10000</v>
      </c>
    </row>
    <row r="78" spans="1:4" ht="12.75">
      <c r="A78" s="7">
        <v>5139</v>
      </c>
      <c r="B78" s="8" t="s">
        <v>21</v>
      </c>
      <c r="C78" s="7" t="s">
        <v>105</v>
      </c>
      <c r="D78" s="23">
        <v>20000</v>
      </c>
    </row>
    <row r="79" spans="1:4" ht="12.75">
      <c r="A79" s="7">
        <v>5151</v>
      </c>
      <c r="B79" s="8" t="s">
        <v>21</v>
      </c>
      <c r="C79" s="7" t="s">
        <v>73</v>
      </c>
      <c r="D79" s="23">
        <v>4000</v>
      </c>
    </row>
    <row r="80" spans="1:4" ht="12.75">
      <c r="A80" s="7">
        <v>5153</v>
      </c>
      <c r="B80" s="8" t="s">
        <v>21</v>
      </c>
      <c r="C80" s="7" t="s">
        <v>74</v>
      </c>
      <c r="D80" s="23">
        <v>10000</v>
      </c>
    </row>
    <row r="81" spans="1:4" ht="12.75">
      <c r="A81" s="7">
        <v>5154</v>
      </c>
      <c r="B81" s="8" t="s">
        <v>21</v>
      </c>
      <c r="C81" s="7" t="s">
        <v>69</v>
      </c>
      <c r="D81" s="23">
        <v>140000</v>
      </c>
    </row>
    <row r="82" spans="1:4" ht="12.75">
      <c r="A82" s="7">
        <v>5163</v>
      </c>
      <c r="B82" s="8" t="s">
        <v>21</v>
      </c>
      <c r="C82" s="7" t="s">
        <v>75</v>
      </c>
      <c r="D82" s="23">
        <v>11000</v>
      </c>
    </row>
    <row r="83" spans="1:4" ht="12.75">
      <c r="A83" s="7">
        <v>5166</v>
      </c>
      <c r="B83" s="8" t="s">
        <v>21</v>
      </c>
      <c r="C83" s="7" t="s">
        <v>76</v>
      </c>
      <c r="D83" s="23">
        <v>10000</v>
      </c>
    </row>
    <row r="84" spans="1:4" ht="12.75">
      <c r="A84" s="7">
        <v>5169</v>
      </c>
      <c r="B84" s="8" t="s">
        <v>21</v>
      </c>
      <c r="C84" s="7" t="s">
        <v>38</v>
      </c>
      <c r="D84" s="23">
        <v>25000</v>
      </c>
    </row>
    <row r="85" spans="1:4" ht="12.75">
      <c r="A85" s="7">
        <v>5171</v>
      </c>
      <c r="B85" s="8" t="s">
        <v>21</v>
      </c>
      <c r="C85" s="7" t="s">
        <v>39</v>
      </c>
      <c r="D85" s="23">
        <v>170000</v>
      </c>
    </row>
    <row r="86" spans="1:4" ht="12.75">
      <c r="A86" s="7">
        <v>5175</v>
      </c>
      <c r="B86" s="8" t="s">
        <v>21</v>
      </c>
      <c r="C86" s="7" t="s">
        <v>58</v>
      </c>
      <c r="D86" s="23">
        <v>7000</v>
      </c>
    </row>
    <row r="87" spans="1:4" ht="12.75">
      <c r="A87" s="7">
        <v>5192</v>
      </c>
      <c r="B87" s="8" t="s">
        <v>21</v>
      </c>
      <c r="C87" s="7" t="s">
        <v>64</v>
      </c>
      <c r="D87" s="23">
        <v>5000</v>
      </c>
    </row>
    <row r="88" spans="1:4" ht="12.75">
      <c r="A88" s="7">
        <v>5329</v>
      </c>
      <c r="B88" s="8" t="s">
        <v>21</v>
      </c>
      <c r="C88" s="7" t="s">
        <v>49</v>
      </c>
      <c r="D88" s="23">
        <v>7000</v>
      </c>
    </row>
    <row r="89" spans="1:4" ht="12.75">
      <c r="A89" s="7">
        <v>5362</v>
      </c>
      <c r="B89" s="8" t="s">
        <v>21</v>
      </c>
      <c r="C89" s="7" t="s">
        <v>77</v>
      </c>
      <c r="D89" s="23">
        <v>1700</v>
      </c>
    </row>
    <row r="90" spans="1:4" ht="12.75">
      <c r="A90" s="7">
        <v>5660</v>
      </c>
      <c r="B90" s="8" t="s">
        <v>21</v>
      </c>
      <c r="C90" s="7" t="s">
        <v>78</v>
      </c>
      <c r="D90" s="23">
        <v>100000</v>
      </c>
    </row>
    <row r="91" spans="1:4" ht="12.75">
      <c r="A91" s="7">
        <v>6349</v>
      </c>
      <c r="B91" s="8" t="s">
        <v>21</v>
      </c>
      <c r="C91" s="7" t="s">
        <v>79</v>
      </c>
      <c r="D91" s="23">
        <v>19100</v>
      </c>
    </row>
    <row r="92" spans="1:4" ht="12.75">
      <c r="A92" s="6"/>
      <c r="B92" s="17" t="s">
        <v>80</v>
      </c>
      <c r="C92" s="6" t="s">
        <v>81</v>
      </c>
      <c r="D92" s="30"/>
    </row>
    <row r="93" spans="1:4" ht="12.75">
      <c r="A93" s="7">
        <v>5169</v>
      </c>
      <c r="B93" s="8" t="s">
        <v>80</v>
      </c>
      <c r="C93" s="7" t="s">
        <v>38</v>
      </c>
      <c r="D93" s="23">
        <v>20000</v>
      </c>
    </row>
    <row r="94" spans="1:4" ht="12.75">
      <c r="A94" s="6"/>
      <c r="B94" s="17" t="s">
        <v>24</v>
      </c>
      <c r="C94" s="6" t="s">
        <v>82</v>
      </c>
      <c r="D94" s="30"/>
    </row>
    <row r="95" spans="1:4" ht="12.75">
      <c r="A95" s="7">
        <v>5164</v>
      </c>
      <c r="B95" s="8" t="s">
        <v>24</v>
      </c>
      <c r="C95" s="7" t="s">
        <v>83</v>
      </c>
      <c r="D95" s="23">
        <v>15000</v>
      </c>
    </row>
    <row r="96" spans="1:4" ht="12.75">
      <c r="A96" s="7">
        <v>5169</v>
      </c>
      <c r="B96" s="8" t="s">
        <v>24</v>
      </c>
      <c r="C96" s="7" t="s">
        <v>38</v>
      </c>
      <c r="D96" s="23">
        <v>200000</v>
      </c>
    </row>
    <row r="97" spans="1:4" ht="12.75">
      <c r="A97" s="6"/>
      <c r="B97" s="17" t="s">
        <v>100</v>
      </c>
      <c r="C97" s="6" t="s">
        <v>101</v>
      </c>
      <c r="D97" s="30"/>
    </row>
    <row r="98" spans="1:4" ht="12.75">
      <c r="A98" s="7">
        <v>5169</v>
      </c>
      <c r="B98" s="8" t="s">
        <v>100</v>
      </c>
      <c r="C98" s="7" t="s">
        <v>38</v>
      </c>
      <c r="D98" s="23">
        <v>20000</v>
      </c>
    </row>
    <row r="99" spans="1:4" ht="12.75">
      <c r="A99" s="6"/>
      <c r="B99" s="17" t="s">
        <v>84</v>
      </c>
      <c r="C99" s="6" t="s">
        <v>85</v>
      </c>
      <c r="D99" s="30"/>
    </row>
    <row r="100" spans="1:4" ht="12.75">
      <c r="A100" s="7">
        <v>5021</v>
      </c>
      <c r="B100" s="8" t="s">
        <v>84</v>
      </c>
      <c r="C100" s="7" t="s">
        <v>36</v>
      </c>
      <c r="D100" s="23">
        <v>4000</v>
      </c>
    </row>
    <row r="101" spans="1:4" ht="12.75">
      <c r="A101" s="7">
        <v>5137</v>
      </c>
      <c r="B101" s="8" t="s">
        <v>84</v>
      </c>
      <c r="C101" s="7" t="s">
        <v>72</v>
      </c>
      <c r="D101" s="23">
        <v>20000</v>
      </c>
    </row>
    <row r="102" spans="1:4" ht="12.75">
      <c r="A102" s="7">
        <v>5156</v>
      </c>
      <c r="B102" s="8" t="s">
        <v>84</v>
      </c>
      <c r="C102" s="7" t="s">
        <v>86</v>
      </c>
      <c r="D102" s="23">
        <v>1500</v>
      </c>
    </row>
    <row r="103" spans="1:4" ht="12.75">
      <c r="A103" s="7">
        <v>5171</v>
      </c>
      <c r="B103" s="8" t="s">
        <v>84</v>
      </c>
      <c r="C103" s="7" t="s">
        <v>39</v>
      </c>
      <c r="D103" s="23">
        <v>4000</v>
      </c>
    </row>
    <row r="104" spans="1:4" ht="12.75">
      <c r="A104" s="6"/>
      <c r="B104" s="17" t="s">
        <v>87</v>
      </c>
      <c r="C104" s="6" t="s">
        <v>88</v>
      </c>
      <c r="D104" s="30"/>
    </row>
    <row r="105" spans="1:4" ht="12.75">
      <c r="A105" s="7">
        <v>5134</v>
      </c>
      <c r="B105" s="8" t="s">
        <v>87</v>
      </c>
      <c r="C105" s="7" t="s">
        <v>89</v>
      </c>
      <c r="D105" s="23">
        <v>10000</v>
      </c>
    </row>
    <row r="106" spans="1:4" ht="12.75">
      <c r="A106" s="7">
        <v>5137</v>
      </c>
      <c r="B106" s="8" t="s">
        <v>87</v>
      </c>
      <c r="C106" s="7" t="s">
        <v>72</v>
      </c>
      <c r="D106" s="23">
        <v>5000</v>
      </c>
    </row>
    <row r="107" spans="1:4" ht="12.75">
      <c r="A107" s="7">
        <v>5156</v>
      </c>
      <c r="B107" s="8" t="s">
        <v>87</v>
      </c>
      <c r="C107" s="7" t="s">
        <v>86</v>
      </c>
      <c r="D107" s="23">
        <v>2000</v>
      </c>
    </row>
    <row r="108" spans="1:4" ht="12.75">
      <c r="A108" s="7">
        <v>5163</v>
      </c>
      <c r="B108" s="8" t="s">
        <v>87</v>
      </c>
      <c r="C108" s="7" t="s">
        <v>75</v>
      </c>
      <c r="D108" s="23">
        <v>10700</v>
      </c>
    </row>
    <row r="109" spans="1:4" ht="12.75">
      <c r="A109" s="7">
        <v>5169</v>
      </c>
      <c r="B109" s="8" t="s">
        <v>87</v>
      </c>
      <c r="C109" s="7" t="s">
        <v>38</v>
      </c>
      <c r="D109" s="23">
        <v>3000</v>
      </c>
    </row>
    <row r="110" spans="1:4" ht="12.75">
      <c r="A110" s="7">
        <v>5171</v>
      </c>
      <c r="B110" s="8" t="s">
        <v>87</v>
      </c>
      <c r="C110" s="7" t="s">
        <v>39</v>
      </c>
      <c r="D110" s="23">
        <v>60000</v>
      </c>
    </row>
    <row r="111" spans="1:4" ht="12.75">
      <c r="A111" s="7">
        <v>5194</v>
      </c>
      <c r="B111" s="8" t="s">
        <v>87</v>
      </c>
      <c r="C111" s="7" t="s">
        <v>59</v>
      </c>
      <c r="D111" s="23">
        <v>3800</v>
      </c>
    </row>
    <row r="112" spans="1:4" ht="12.75">
      <c r="A112" s="6"/>
      <c r="B112" s="17" t="s">
        <v>90</v>
      </c>
      <c r="C112" s="6" t="s">
        <v>91</v>
      </c>
      <c r="D112" s="30"/>
    </row>
    <row r="113" spans="1:4" ht="12.75">
      <c r="A113" s="7">
        <v>5023</v>
      </c>
      <c r="B113" s="8" t="s">
        <v>90</v>
      </c>
      <c r="C113" s="7" t="s">
        <v>92</v>
      </c>
      <c r="D113" s="23">
        <v>382000</v>
      </c>
    </row>
    <row r="114" spans="1:4" ht="12.75">
      <c r="A114" s="7">
        <v>5173</v>
      </c>
      <c r="B114" s="8" t="s">
        <v>90</v>
      </c>
      <c r="C114" s="7" t="s">
        <v>93</v>
      </c>
      <c r="D114" s="23">
        <v>8000</v>
      </c>
    </row>
    <row r="115" spans="1:4" ht="12.75">
      <c r="A115" s="6"/>
      <c r="B115" s="17" t="s">
        <v>26</v>
      </c>
      <c r="C115" s="6" t="s">
        <v>94</v>
      </c>
      <c r="D115" s="30"/>
    </row>
    <row r="116" spans="1:4" ht="12.75">
      <c r="A116" s="7">
        <v>5021</v>
      </c>
      <c r="B116" s="8" t="s">
        <v>26</v>
      </c>
      <c r="C116" s="7" t="s">
        <v>36</v>
      </c>
      <c r="D116" s="23">
        <v>79000</v>
      </c>
    </row>
    <row r="117" spans="1:4" ht="12.75">
      <c r="A117" s="7">
        <v>5031</v>
      </c>
      <c r="B117" s="8" t="s">
        <v>26</v>
      </c>
      <c r="C117" s="7" t="s">
        <v>33</v>
      </c>
      <c r="D117" s="23">
        <v>35000</v>
      </c>
    </row>
    <row r="118" spans="1:4" ht="12.75">
      <c r="A118" s="7">
        <v>5032</v>
      </c>
      <c r="B118" s="8" t="s">
        <v>26</v>
      </c>
      <c r="C118" s="7" t="s">
        <v>34</v>
      </c>
      <c r="D118" s="23">
        <v>15000</v>
      </c>
    </row>
    <row r="119" spans="1:4" ht="12.75">
      <c r="A119" s="7">
        <v>5038</v>
      </c>
      <c r="B119" s="8" t="s">
        <v>26</v>
      </c>
      <c r="C119" s="7" t="s">
        <v>95</v>
      </c>
      <c r="D119" s="23">
        <v>400</v>
      </c>
    </row>
    <row r="120" spans="1:4" ht="12.75">
      <c r="A120" s="7">
        <v>5136</v>
      </c>
      <c r="B120" s="8" t="s">
        <v>26</v>
      </c>
      <c r="C120" s="7" t="s">
        <v>71</v>
      </c>
      <c r="D120" s="23">
        <v>15000</v>
      </c>
    </row>
    <row r="121" spans="1:4" ht="12.75">
      <c r="A121" s="7">
        <v>5139</v>
      </c>
      <c r="B121" s="8" t="s">
        <v>26</v>
      </c>
      <c r="C121" s="7" t="s">
        <v>57</v>
      </c>
      <c r="D121" s="23">
        <v>5000</v>
      </c>
    </row>
    <row r="122" spans="1:4" ht="12.75">
      <c r="A122" s="7">
        <v>5151</v>
      </c>
      <c r="B122" s="8" t="s">
        <v>26</v>
      </c>
      <c r="C122" s="7" t="s">
        <v>73</v>
      </c>
      <c r="D122" s="23">
        <v>400</v>
      </c>
    </row>
    <row r="123" spans="1:4" ht="12.75">
      <c r="A123" s="7">
        <v>5153</v>
      </c>
      <c r="B123" s="8" t="s">
        <v>26</v>
      </c>
      <c r="C123" s="7" t="s">
        <v>74</v>
      </c>
      <c r="D123" s="23">
        <v>10000</v>
      </c>
    </row>
    <row r="124" spans="1:4" ht="12.75">
      <c r="A124" s="7">
        <v>5154</v>
      </c>
      <c r="B124" s="8" t="s">
        <v>26</v>
      </c>
      <c r="C124" s="7" t="s">
        <v>69</v>
      </c>
      <c r="D124" s="23">
        <v>37000</v>
      </c>
    </row>
    <row r="125" spans="1:4" ht="12.75">
      <c r="A125" s="7">
        <v>5161</v>
      </c>
      <c r="B125" s="8" t="s">
        <v>26</v>
      </c>
      <c r="C125" s="7" t="s">
        <v>96</v>
      </c>
      <c r="D125" s="23">
        <v>3000</v>
      </c>
    </row>
    <row r="126" spans="1:4" ht="12.75">
      <c r="A126" s="7">
        <v>5162</v>
      </c>
      <c r="B126" s="8" t="s">
        <v>26</v>
      </c>
      <c r="C126" s="7" t="s">
        <v>97</v>
      </c>
      <c r="D126" s="23">
        <v>80000</v>
      </c>
    </row>
    <row r="127" spans="1:4" ht="12.75">
      <c r="A127" s="7">
        <v>5169</v>
      </c>
      <c r="B127" s="8" t="s">
        <v>26</v>
      </c>
      <c r="C127" s="7" t="s">
        <v>38</v>
      </c>
      <c r="D127" s="23">
        <v>51000</v>
      </c>
    </row>
    <row r="128" spans="1:4" ht="12.75">
      <c r="A128" s="7">
        <v>5171</v>
      </c>
      <c r="B128" s="8" t="s">
        <v>26</v>
      </c>
      <c r="C128" s="7" t="s">
        <v>39</v>
      </c>
      <c r="D128" s="23">
        <v>18000</v>
      </c>
    </row>
    <row r="129" spans="1:4" ht="12.75">
      <c r="A129" s="7">
        <v>5172</v>
      </c>
      <c r="B129" s="8" t="s">
        <v>26</v>
      </c>
      <c r="C129" s="7" t="s">
        <v>98</v>
      </c>
      <c r="D129" s="23">
        <v>20000</v>
      </c>
    </row>
    <row r="130" spans="1:4" ht="12.75">
      <c r="A130" s="7">
        <v>5175</v>
      </c>
      <c r="B130" s="8" t="s">
        <v>26</v>
      </c>
      <c r="C130" s="7" t="s">
        <v>58</v>
      </c>
      <c r="D130" s="23">
        <v>500</v>
      </c>
    </row>
    <row r="131" spans="1:4" ht="12.75">
      <c r="A131" s="6"/>
      <c r="B131" s="17" t="s">
        <v>28</v>
      </c>
      <c r="C131" s="6" t="s">
        <v>99</v>
      </c>
      <c r="D131" s="30"/>
    </row>
    <row r="132" spans="1:4" ht="13.5" thickBot="1">
      <c r="A132" s="10">
        <v>5163</v>
      </c>
      <c r="B132" s="9" t="s">
        <v>28</v>
      </c>
      <c r="C132" s="10" t="s">
        <v>75</v>
      </c>
      <c r="D132" s="24">
        <v>15000</v>
      </c>
    </row>
    <row r="133" ht="13.5" thickBot="1">
      <c r="D133" s="25">
        <f>SUM(D33:D132)</f>
        <v>3479900</v>
      </c>
    </row>
    <row r="134" ht="12.75">
      <c r="D134" s="26"/>
    </row>
    <row r="135" ht="12.75">
      <c r="D135" s="26"/>
    </row>
    <row r="136" ht="12.75">
      <c r="D136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3" max="3" width="34.28125" style="0" customWidth="1"/>
    <col min="4" max="4" width="18.8515625" style="0" customWidth="1"/>
    <col min="5" max="5" width="9.140625" style="2" customWidth="1"/>
    <col min="6" max="6" width="11.7109375" style="0" bestFit="1" customWidth="1"/>
  </cols>
  <sheetData>
    <row r="1" spans="3:4" ht="15.75">
      <c r="C1" s="43" t="s">
        <v>109</v>
      </c>
      <c r="D1" s="43"/>
    </row>
    <row r="3" ht="12.75">
      <c r="A3" s="3" t="s">
        <v>108</v>
      </c>
    </row>
    <row r="4" ht="13.5" thickBot="1"/>
    <row r="5" spans="1:6" s="2" customFormat="1" ht="13.5" thickBot="1">
      <c r="A5" s="13" t="s">
        <v>0</v>
      </c>
      <c r="B5" s="14" t="s">
        <v>1</v>
      </c>
      <c r="C5" s="14" t="s">
        <v>2</v>
      </c>
      <c r="D5" s="15" t="s">
        <v>3</v>
      </c>
      <c r="F5" s="5"/>
    </row>
    <row r="6" spans="1:4" ht="12.75">
      <c r="A6" s="11" t="s">
        <v>4</v>
      </c>
      <c r="B6" s="12">
        <v>1111</v>
      </c>
      <c r="C6" s="12" t="s">
        <v>5</v>
      </c>
      <c r="D6" s="22">
        <v>580000</v>
      </c>
    </row>
    <row r="7" spans="1:4" ht="12.75">
      <c r="A7" s="8" t="s">
        <v>4</v>
      </c>
      <c r="B7" s="7">
        <v>1112</v>
      </c>
      <c r="C7" s="7" t="s">
        <v>6</v>
      </c>
      <c r="D7" s="23">
        <v>240000</v>
      </c>
    </row>
    <row r="8" spans="1:4" ht="12.75">
      <c r="A8" s="8" t="s">
        <v>4</v>
      </c>
      <c r="B8" s="7">
        <v>1113</v>
      </c>
      <c r="C8" s="7" t="s">
        <v>7</v>
      </c>
      <c r="D8" s="23">
        <v>20000</v>
      </c>
    </row>
    <row r="9" spans="1:4" ht="12.75">
      <c r="A9" s="8" t="s">
        <v>4</v>
      </c>
      <c r="B9" s="7">
        <v>1121</v>
      </c>
      <c r="C9" s="7" t="s">
        <v>8</v>
      </c>
      <c r="D9" s="23">
        <v>990000</v>
      </c>
    </row>
    <row r="10" spans="1:4" ht="12.75">
      <c r="A10" s="8" t="s">
        <v>4</v>
      </c>
      <c r="B10" s="7">
        <v>1211</v>
      </c>
      <c r="C10" s="7" t="s">
        <v>9</v>
      </c>
      <c r="D10" s="23">
        <v>1650000</v>
      </c>
    </row>
    <row r="11" spans="1:4" ht="12.75">
      <c r="A11" s="8" t="s">
        <v>4</v>
      </c>
      <c r="B11" s="7">
        <v>1337</v>
      </c>
      <c r="C11" s="7" t="s">
        <v>10</v>
      </c>
      <c r="D11" s="23">
        <v>141000</v>
      </c>
    </row>
    <row r="12" spans="1:4" ht="12.75">
      <c r="A12" s="8" t="s">
        <v>4</v>
      </c>
      <c r="B12" s="7">
        <v>1341</v>
      </c>
      <c r="C12" s="7" t="s">
        <v>11</v>
      </c>
      <c r="D12" s="23">
        <v>10500</v>
      </c>
    </row>
    <row r="13" spans="1:4" ht="12.75">
      <c r="A13" s="8" t="s">
        <v>4</v>
      </c>
      <c r="B13" s="7">
        <v>1343</v>
      </c>
      <c r="C13" s="7" t="s">
        <v>12</v>
      </c>
      <c r="D13" s="23">
        <v>900</v>
      </c>
    </row>
    <row r="14" spans="1:4" ht="12.75">
      <c r="A14" s="8" t="s">
        <v>4</v>
      </c>
      <c r="B14" s="7">
        <v>1361</v>
      </c>
      <c r="C14" s="7" t="s">
        <v>13</v>
      </c>
      <c r="D14" s="23">
        <v>1500</v>
      </c>
    </row>
    <row r="15" spans="1:4" ht="12.75">
      <c r="A15" s="8" t="s">
        <v>4</v>
      </c>
      <c r="B15" s="7">
        <v>1511</v>
      </c>
      <c r="C15" s="7" t="s">
        <v>14</v>
      </c>
      <c r="D15" s="23">
        <v>150000</v>
      </c>
    </row>
    <row r="16" spans="1:4" ht="12.75">
      <c r="A16" s="8" t="s">
        <v>4</v>
      </c>
      <c r="B16" s="7">
        <v>2460</v>
      </c>
      <c r="C16" s="7" t="s">
        <v>15</v>
      </c>
      <c r="D16" s="23">
        <v>150000</v>
      </c>
    </row>
    <row r="17" spans="1:4" ht="12.75">
      <c r="A17" s="8" t="s">
        <v>4</v>
      </c>
      <c r="B17" s="7">
        <v>4112</v>
      </c>
      <c r="C17" s="7" t="s">
        <v>16</v>
      </c>
      <c r="D17" s="23">
        <v>10800</v>
      </c>
    </row>
    <row r="18" spans="1:4" ht="12.75">
      <c r="A18" s="8"/>
      <c r="B18" s="7"/>
      <c r="C18" s="7"/>
      <c r="D18" s="23"/>
    </row>
    <row r="19" spans="1:4" ht="12.75">
      <c r="A19" s="8" t="s">
        <v>17</v>
      </c>
      <c r="B19" s="7">
        <v>2111</v>
      </c>
      <c r="C19" s="7" t="s">
        <v>18</v>
      </c>
      <c r="D19" s="23">
        <v>400000</v>
      </c>
    </row>
    <row r="20" spans="1:4" ht="12.75">
      <c r="A20" s="8" t="s">
        <v>21</v>
      </c>
      <c r="B20" s="7">
        <v>2131</v>
      </c>
      <c r="C20" s="7" t="s">
        <v>22</v>
      </c>
      <c r="D20" s="23">
        <v>4000</v>
      </c>
    </row>
    <row r="21" spans="1:4" ht="12.75">
      <c r="A21" s="8" t="s">
        <v>21</v>
      </c>
      <c r="B21" s="7">
        <v>2132</v>
      </c>
      <c r="C21" s="7" t="s">
        <v>23</v>
      </c>
      <c r="D21" s="23">
        <v>25000</v>
      </c>
    </row>
    <row r="22" spans="1:4" ht="12.75">
      <c r="A22" s="8" t="s">
        <v>24</v>
      </c>
      <c r="B22" s="7">
        <v>2324</v>
      </c>
      <c r="C22" s="7" t="s">
        <v>25</v>
      </c>
      <c r="D22" s="23">
        <v>25000</v>
      </c>
    </row>
    <row r="23" spans="1:4" ht="12.75">
      <c r="A23" s="8" t="s">
        <v>26</v>
      </c>
      <c r="B23" s="7">
        <v>2111</v>
      </c>
      <c r="C23" s="7" t="s">
        <v>27</v>
      </c>
      <c r="D23" s="23">
        <v>15000</v>
      </c>
    </row>
    <row r="24" spans="1:4" ht="13.5" thickBot="1">
      <c r="A24" s="9" t="s">
        <v>28</v>
      </c>
      <c r="B24" s="10">
        <v>2141</v>
      </c>
      <c r="C24" s="10" t="s">
        <v>29</v>
      </c>
      <c r="D24" s="24">
        <v>60000</v>
      </c>
    </row>
    <row r="25" ht="13.5" thickBot="1">
      <c r="D25" s="25">
        <f>SUM(D6:D24)</f>
        <v>4473700</v>
      </c>
    </row>
    <row r="26" ht="12.75">
      <c r="D26" s="26"/>
    </row>
    <row r="27" ht="12.75">
      <c r="D27" s="26"/>
    </row>
    <row r="28" spans="1:4" ht="12.75">
      <c r="A28" s="3" t="s">
        <v>110</v>
      </c>
      <c r="B28" s="2"/>
      <c r="C28" s="2"/>
      <c r="D28" s="27"/>
    </row>
    <row r="29" ht="13.5" thickBot="1">
      <c r="D29" s="26"/>
    </row>
    <row r="30" spans="1:4" ht="13.5" thickBot="1">
      <c r="A30" s="13" t="s">
        <v>0</v>
      </c>
      <c r="B30" s="14" t="s">
        <v>1</v>
      </c>
      <c r="C30" s="14" t="s">
        <v>2</v>
      </c>
      <c r="D30" s="28" t="s">
        <v>3</v>
      </c>
    </row>
    <row r="31" spans="1:4" ht="12.75">
      <c r="A31" s="19" t="s">
        <v>32</v>
      </c>
      <c r="B31" s="20"/>
      <c r="C31" s="20" t="s">
        <v>35</v>
      </c>
      <c r="D31" s="29"/>
    </row>
    <row r="32" spans="1:4" ht="12.75">
      <c r="A32" s="8" t="s">
        <v>32</v>
      </c>
      <c r="B32" s="7">
        <v>5021</v>
      </c>
      <c r="C32" s="7" t="s">
        <v>36</v>
      </c>
      <c r="D32" s="23">
        <v>48000</v>
      </c>
    </row>
    <row r="33" spans="1:4" ht="12.75">
      <c r="A33" s="8" t="s">
        <v>32</v>
      </c>
      <c r="B33" s="7">
        <v>5031</v>
      </c>
      <c r="C33" s="7" t="s">
        <v>33</v>
      </c>
      <c r="D33" s="23">
        <v>12000</v>
      </c>
    </row>
    <row r="34" spans="1:4" ht="12.75">
      <c r="A34" s="8" t="s">
        <v>32</v>
      </c>
      <c r="B34" s="7">
        <v>5032</v>
      </c>
      <c r="C34" s="7" t="s">
        <v>34</v>
      </c>
      <c r="D34" s="23">
        <v>5000</v>
      </c>
    </row>
    <row r="35" spans="1:4" ht="12.75">
      <c r="A35" s="17" t="s">
        <v>17</v>
      </c>
      <c r="B35" s="6"/>
      <c r="C35" s="6" t="s">
        <v>37</v>
      </c>
      <c r="D35" s="30"/>
    </row>
    <row r="36" spans="1:4" ht="12.75">
      <c r="A36" s="8" t="s">
        <v>17</v>
      </c>
      <c r="B36" s="7">
        <v>5169</v>
      </c>
      <c r="C36" s="7" t="s">
        <v>38</v>
      </c>
      <c r="D36" s="23">
        <v>160000</v>
      </c>
    </row>
    <row r="37" spans="1:4" ht="12.75">
      <c r="A37" s="8" t="s">
        <v>17</v>
      </c>
      <c r="B37" s="7">
        <v>5171</v>
      </c>
      <c r="C37" s="7" t="s">
        <v>39</v>
      </c>
      <c r="D37" s="23">
        <v>15000</v>
      </c>
    </row>
    <row r="38" spans="1:4" ht="12.75">
      <c r="A38" s="17" t="s">
        <v>40</v>
      </c>
      <c r="B38" s="6"/>
      <c r="C38" s="6" t="s">
        <v>41</v>
      </c>
      <c r="D38" s="30"/>
    </row>
    <row r="39" spans="1:4" ht="12.75">
      <c r="A39" s="8" t="s">
        <v>40</v>
      </c>
      <c r="B39" s="7">
        <v>5139</v>
      </c>
      <c r="C39" s="7" t="s">
        <v>42</v>
      </c>
      <c r="D39" s="23">
        <v>10000</v>
      </c>
    </row>
    <row r="40" spans="1:4" ht="12.75">
      <c r="A40" s="8" t="s">
        <v>40</v>
      </c>
      <c r="B40" s="7">
        <v>5169</v>
      </c>
      <c r="C40" s="7" t="s">
        <v>38</v>
      </c>
      <c r="D40" s="23">
        <v>110000</v>
      </c>
    </row>
    <row r="41" spans="1:4" ht="12.75">
      <c r="A41" s="8" t="s">
        <v>40</v>
      </c>
      <c r="B41" s="7">
        <v>5171</v>
      </c>
      <c r="C41" s="7" t="s">
        <v>39</v>
      </c>
      <c r="D41" s="23">
        <v>10000</v>
      </c>
    </row>
    <row r="42" spans="1:4" ht="12.75">
      <c r="A42" s="17" t="s">
        <v>43</v>
      </c>
      <c r="B42" s="6"/>
      <c r="C42" s="6" t="s">
        <v>44</v>
      </c>
      <c r="D42" s="30"/>
    </row>
    <row r="43" spans="1:4" ht="12.75">
      <c r="A43" s="8" t="s">
        <v>43</v>
      </c>
      <c r="B43" s="7">
        <v>5021</v>
      </c>
      <c r="C43" s="7" t="s">
        <v>36</v>
      </c>
      <c r="D43" s="23">
        <v>10000</v>
      </c>
    </row>
    <row r="44" spans="1:4" ht="12.75">
      <c r="A44" s="8" t="s">
        <v>43</v>
      </c>
      <c r="B44" s="7">
        <v>5171</v>
      </c>
      <c r="C44" s="7" t="s">
        <v>39</v>
      </c>
      <c r="D44" s="23">
        <v>25000</v>
      </c>
    </row>
    <row r="45" spans="1:4" ht="12.75">
      <c r="A45" s="8" t="s">
        <v>43</v>
      </c>
      <c r="B45" s="7">
        <v>5329</v>
      </c>
      <c r="C45" s="7" t="s">
        <v>45</v>
      </c>
      <c r="D45" s="23">
        <v>23000</v>
      </c>
    </row>
    <row r="46" spans="1:6" ht="12.75">
      <c r="A46" s="8" t="s">
        <v>43</v>
      </c>
      <c r="B46" s="7">
        <v>6121</v>
      </c>
      <c r="C46" s="7" t="s">
        <v>46</v>
      </c>
      <c r="D46" s="32">
        <v>2279300</v>
      </c>
      <c r="F46" s="26"/>
    </row>
    <row r="47" spans="1:4" ht="12.75">
      <c r="A47" s="17" t="s">
        <v>47</v>
      </c>
      <c r="B47" s="6"/>
      <c r="C47" s="6" t="s">
        <v>48</v>
      </c>
      <c r="D47" s="30"/>
    </row>
    <row r="48" spans="1:4" ht="12.75">
      <c r="A48" s="8" t="s">
        <v>47</v>
      </c>
      <c r="B48" s="7">
        <v>5321</v>
      </c>
      <c r="C48" s="7" t="s">
        <v>49</v>
      </c>
      <c r="D48" s="23">
        <v>45000</v>
      </c>
    </row>
    <row r="49" spans="1:4" s="2" customFormat="1" ht="12.75">
      <c r="A49" s="17" t="s">
        <v>50</v>
      </c>
      <c r="B49" s="6"/>
      <c r="C49" s="6" t="s">
        <v>51</v>
      </c>
      <c r="D49" s="30"/>
    </row>
    <row r="50" spans="1:4" ht="12.75">
      <c r="A50" s="8" t="s">
        <v>50</v>
      </c>
      <c r="B50" s="7">
        <v>5321</v>
      </c>
      <c r="C50" s="7" t="s">
        <v>49</v>
      </c>
      <c r="D50" s="23">
        <v>210000</v>
      </c>
    </row>
    <row r="51" spans="1:4" s="2" customFormat="1" ht="12.75">
      <c r="A51" s="17" t="s">
        <v>52</v>
      </c>
      <c r="B51" s="6"/>
      <c r="C51" s="6" t="s">
        <v>53</v>
      </c>
      <c r="D51" s="30"/>
    </row>
    <row r="52" spans="1:4" ht="12.75">
      <c r="A52" s="8" t="s">
        <v>52</v>
      </c>
      <c r="B52" s="7">
        <v>5021</v>
      </c>
      <c r="C52" s="7" t="s">
        <v>36</v>
      </c>
      <c r="D52" s="23">
        <v>2000</v>
      </c>
    </row>
    <row r="53" spans="1:4" s="2" customFormat="1" ht="12.75">
      <c r="A53" s="17" t="s">
        <v>54</v>
      </c>
      <c r="B53" s="6"/>
      <c r="C53" s="6" t="s">
        <v>55</v>
      </c>
      <c r="D53" s="30"/>
    </row>
    <row r="54" spans="1:4" ht="12.75">
      <c r="A54" s="8" t="s">
        <v>54</v>
      </c>
      <c r="B54" s="7">
        <v>5021</v>
      </c>
      <c r="C54" s="7" t="s">
        <v>36</v>
      </c>
      <c r="D54" s="23">
        <v>1000</v>
      </c>
    </row>
    <row r="55" spans="1:4" ht="12.75">
      <c r="A55" s="8" t="s">
        <v>54</v>
      </c>
      <c r="B55" s="7">
        <v>5137</v>
      </c>
      <c r="C55" s="7" t="s">
        <v>56</v>
      </c>
      <c r="D55" s="23">
        <v>0</v>
      </c>
    </row>
    <row r="56" spans="1:4" ht="12.75">
      <c r="A56" s="8" t="s">
        <v>54</v>
      </c>
      <c r="B56" s="7">
        <v>5139</v>
      </c>
      <c r="C56" s="7" t="s">
        <v>57</v>
      </c>
      <c r="D56" s="23">
        <v>500</v>
      </c>
    </row>
    <row r="57" spans="1:4" ht="12.75">
      <c r="A57" s="8" t="s">
        <v>54</v>
      </c>
      <c r="B57" s="7">
        <v>5175</v>
      </c>
      <c r="C57" s="7" t="s">
        <v>58</v>
      </c>
      <c r="D57" s="23">
        <v>500</v>
      </c>
    </row>
    <row r="58" spans="1:4" s="2" customFormat="1" ht="12.75">
      <c r="A58" s="17" t="s">
        <v>19</v>
      </c>
      <c r="B58" s="6"/>
      <c r="C58" s="6" t="s">
        <v>59</v>
      </c>
      <c r="D58" s="30"/>
    </row>
    <row r="59" spans="1:4" ht="12.75">
      <c r="A59" s="8" t="s">
        <v>19</v>
      </c>
      <c r="B59" s="7">
        <v>5194</v>
      </c>
      <c r="C59" s="7" t="s">
        <v>59</v>
      </c>
      <c r="D59" s="23">
        <v>500</v>
      </c>
    </row>
    <row r="60" spans="1:4" ht="12.75">
      <c r="A60" s="8" t="s">
        <v>103</v>
      </c>
      <c r="B60" s="7">
        <v>5175</v>
      </c>
      <c r="C60" s="7" t="s">
        <v>104</v>
      </c>
      <c r="D60" s="23">
        <v>4000</v>
      </c>
    </row>
    <row r="61" spans="1:4" ht="12.75">
      <c r="A61" s="8" t="s">
        <v>103</v>
      </c>
      <c r="B61" s="7">
        <v>5169</v>
      </c>
      <c r="C61" s="7" t="s">
        <v>104</v>
      </c>
      <c r="D61" s="23">
        <v>4000</v>
      </c>
    </row>
    <row r="62" spans="1:4" s="2" customFormat="1" ht="12.75">
      <c r="A62" s="17" t="s">
        <v>60</v>
      </c>
      <c r="B62" s="6"/>
      <c r="C62" s="6" t="s">
        <v>61</v>
      </c>
      <c r="D62" s="30"/>
    </row>
    <row r="63" spans="1:5" s="4" customFormat="1" ht="12.75">
      <c r="A63" s="18" t="s">
        <v>60</v>
      </c>
      <c r="B63" s="16">
        <v>5169</v>
      </c>
      <c r="C63" s="16" t="s">
        <v>38</v>
      </c>
      <c r="D63" s="31">
        <v>600</v>
      </c>
      <c r="E63" s="2"/>
    </row>
    <row r="64" spans="1:4" s="2" customFormat="1" ht="12.75">
      <c r="A64" s="17" t="s">
        <v>62</v>
      </c>
      <c r="B64" s="6"/>
      <c r="C64" s="6" t="s">
        <v>63</v>
      </c>
      <c r="D64" s="30"/>
    </row>
    <row r="65" spans="1:4" ht="12.75">
      <c r="A65" s="8" t="s">
        <v>62</v>
      </c>
      <c r="B65" s="7">
        <v>5192</v>
      </c>
      <c r="C65" s="7" t="s">
        <v>64</v>
      </c>
      <c r="D65" s="23">
        <v>500</v>
      </c>
    </row>
    <row r="66" spans="1:4" ht="12.75">
      <c r="A66" s="17" t="s">
        <v>65</v>
      </c>
      <c r="B66" s="6"/>
      <c r="C66" s="6" t="s">
        <v>66</v>
      </c>
      <c r="D66" s="30"/>
    </row>
    <row r="67" spans="1:4" ht="12.75">
      <c r="A67" s="8" t="s">
        <v>65</v>
      </c>
      <c r="B67" s="7">
        <v>5192</v>
      </c>
      <c r="C67" s="7" t="s">
        <v>64</v>
      </c>
      <c r="D67" s="23">
        <v>5300</v>
      </c>
    </row>
    <row r="68" spans="1:4" ht="12.75">
      <c r="A68" s="17" t="s">
        <v>67</v>
      </c>
      <c r="B68" s="6"/>
      <c r="C68" s="6" t="s">
        <v>68</v>
      </c>
      <c r="D68" s="30"/>
    </row>
    <row r="69" spans="1:4" ht="12.75">
      <c r="A69" s="8" t="s">
        <v>67</v>
      </c>
      <c r="B69" s="7">
        <v>5154</v>
      </c>
      <c r="C69" s="7" t="s">
        <v>69</v>
      </c>
      <c r="D69" s="23">
        <v>28000</v>
      </c>
    </row>
    <row r="70" spans="1:4" ht="12.75">
      <c r="A70" s="8" t="s">
        <v>67</v>
      </c>
      <c r="B70" s="7">
        <v>5171</v>
      </c>
      <c r="C70" s="7" t="s">
        <v>39</v>
      </c>
      <c r="D70" s="23">
        <v>5000</v>
      </c>
    </row>
    <row r="71" spans="1:4" ht="12.75">
      <c r="A71" s="17" t="s">
        <v>21</v>
      </c>
      <c r="B71" s="6"/>
      <c r="C71" s="6" t="s">
        <v>70</v>
      </c>
      <c r="D71" s="30"/>
    </row>
    <row r="72" spans="1:4" ht="12.75">
      <c r="A72" s="8" t="s">
        <v>21</v>
      </c>
      <c r="B72" s="7">
        <v>5021</v>
      </c>
      <c r="C72" s="7" t="s">
        <v>36</v>
      </c>
      <c r="D72" s="23">
        <v>2000</v>
      </c>
    </row>
    <row r="73" spans="1:4" ht="12.75">
      <c r="A73" s="8" t="s">
        <v>21</v>
      </c>
      <c r="B73" s="7">
        <v>5136</v>
      </c>
      <c r="C73" s="7" t="s">
        <v>71</v>
      </c>
      <c r="D73" s="23">
        <v>6000</v>
      </c>
    </row>
    <row r="74" spans="1:4" ht="12.75">
      <c r="A74" s="8" t="s">
        <v>21</v>
      </c>
      <c r="B74" s="7">
        <v>5137</v>
      </c>
      <c r="C74" s="7" t="s">
        <v>72</v>
      </c>
      <c r="D74" s="23">
        <v>5000</v>
      </c>
    </row>
    <row r="75" spans="1:4" ht="12.75">
      <c r="A75" s="8" t="s">
        <v>21</v>
      </c>
      <c r="B75" s="7">
        <v>5139</v>
      </c>
      <c r="C75" s="7" t="s">
        <v>105</v>
      </c>
      <c r="D75" s="23">
        <v>20000</v>
      </c>
    </row>
    <row r="76" spans="1:4" ht="12.75">
      <c r="A76" s="8" t="s">
        <v>21</v>
      </c>
      <c r="B76" s="7">
        <v>5151</v>
      </c>
      <c r="C76" s="7" t="s">
        <v>73</v>
      </c>
      <c r="D76" s="23">
        <v>3000</v>
      </c>
    </row>
    <row r="77" spans="1:4" ht="12.75">
      <c r="A77" s="8" t="s">
        <v>21</v>
      </c>
      <c r="B77" s="7">
        <v>5153</v>
      </c>
      <c r="C77" s="7" t="s">
        <v>74</v>
      </c>
      <c r="D77" s="23">
        <v>10000</v>
      </c>
    </row>
    <row r="78" spans="1:4" ht="12.75">
      <c r="A78" s="8" t="s">
        <v>21</v>
      </c>
      <c r="B78" s="7">
        <v>5154</v>
      </c>
      <c r="C78" s="7" t="s">
        <v>69</v>
      </c>
      <c r="D78" s="23">
        <v>110000</v>
      </c>
    </row>
    <row r="79" spans="1:4" ht="12.75">
      <c r="A79" s="8" t="s">
        <v>21</v>
      </c>
      <c r="B79" s="7">
        <v>5163</v>
      </c>
      <c r="C79" s="7" t="s">
        <v>75</v>
      </c>
      <c r="D79" s="23">
        <v>11000</v>
      </c>
    </row>
    <row r="80" spans="1:4" ht="12.75">
      <c r="A80" s="8" t="s">
        <v>21</v>
      </c>
      <c r="B80" s="7">
        <v>5169</v>
      </c>
      <c r="C80" s="7" t="s">
        <v>38</v>
      </c>
      <c r="D80" s="23">
        <v>40000</v>
      </c>
    </row>
    <row r="81" spans="1:4" ht="12.75">
      <c r="A81" s="8" t="s">
        <v>21</v>
      </c>
      <c r="B81" s="7">
        <v>5171</v>
      </c>
      <c r="C81" s="7" t="s">
        <v>39</v>
      </c>
      <c r="D81" s="23">
        <v>220000</v>
      </c>
    </row>
    <row r="82" spans="1:4" ht="12.75">
      <c r="A82" s="8" t="s">
        <v>21</v>
      </c>
      <c r="B82" s="7">
        <v>5175</v>
      </c>
      <c r="C82" s="7" t="s">
        <v>58</v>
      </c>
      <c r="D82" s="23">
        <v>7000</v>
      </c>
    </row>
    <row r="83" spans="1:4" ht="12.75">
      <c r="A83" s="8" t="s">
        <v>21</v>
      </c>
      <c r="B83" s="7">
        <v>5329</v>
      </c>
      <c r="C83" s="7" t="s">
        <v>49</v>
      </c>
      <c r="D83" s="23">
        <v>7000</v>
      </c>
    </row>
    <row r="84" spans="1:4" ht="12.75">
      <c r="A84" s="8" t="s">
        <v>21</v>
      </c>
      <c r="B84" s="7">
        <v>5362</v>
      </c>
      <c r="C84" s="7" t="s">
        <v>77</v>
      </c>
      <c r="D84" s="23">
        <v>4000</v>
      </c>
    </row>
    <row r="85" spans="1:4" ht="12.75">
      <c r="A85" s="8" t="s">
        <v>21</v>
      </c>
      <c r="B85" s="7">
        <v>5660</v>
      </c>
      <c r="C85" s="7" t="s">
        <v>78</v>
      </c>
      <c r="D85" s="23">
        <v>50000</v>
      </c>
    </row>
    <row r="86" spans="1:4" ht="12.75">
      <c r="A86" s="17" t="s">
        <v>80</v>
      </c>
      <c r="B86" s="6"/>
      <c r="C86" s="6" t="s">
        <v>81</v>
      </c>
      <c r="D86" s="30"/>
    </row>
    <row r="87" spans="1:4" ht="12.75">
      <c r="A87" s="8" t="s">
        <v>80</v>
      </c>
      <c r="B87" s="7">
        <v>5169</v>
      </c>
      <c r="C87" s="7" t="s">
        <v>38</v>
      </c>
      <c r="D87" s="23">
        <v>20000</v>
      </c>
    </row>
    <row r="88" spans="1:4" ht="12.75">
      <c r="A88" s="17" t="s">
        <v>24</v>
      </c>
      <c r="B88" s="6"/>
      <c r="C88" s="6" t="s">
        <v>82</v>
      </c>
      <c r="D88" s="30"/>
    </row>
    <row r="89" spans="1:4" ht="12.75">
      <c r="A89" s="8" t="s">
        <v>24</v>
      </c>
      <c r="B89" s="7">
        <v>5164</v>
      </c>
      <c r="C89" s="7" t="s">
        <v>83</v>
      </c>
      <c r="D89" s="23">
        <v>15000</v>
      </c>
    </row>
    <row r="90" spans="1:4" ht="12.75">
      <c r="A90" s="8" t="s">
        <v>24</v>
      </c>
      <c r="B90" s="7">
        <v>5169</v>
      </c>
      <c r="C90" s="7" t="s">
        <v>38</v>
      </c>
      <c r="D90" s="23">
        <v>150000</v>
      </c>
    </row>
    <row r="91" spans="1:4" ht="12.75">
      <c r="A91" s="17" t="s">
        <v>84</v>
      </c>
      <c r="B91" s="6"/>
      <c r="C91" s="6" t="s">
        <v>85</v>
      </c>
      <c r="D91" s="30"/>
    </row>
    <row r="92" spans="1:4" ht="12.75">
      <c r="A92" s="8" t="s">
        <v>84</v>
      </c>
      <c r="B92" s="7">
        <v>5021</v>
      </c>
      <c r="C92" s="7" t="s">
        <v>36</v>
      </c>
      <c r="D92" s="23">
        <v>4000</v>
      </c>
    </row>
    <row r="93" spans="1:4" ht="12.75">
      <c r="A93" s="8" t="s">
        <v>84</v>
      </c>
      <c r="B93" s="7">
        <v>5137</v>
      </c>
      <c r="C93" s="7" t="s">
        <v>72</v>
      </c>
      <c r="D93" s="23">
        <v>5000</v>
      </c>
    </row>
    <row r="94" spans="1:4" ht="12.75">
      <c r="A94" s="8" t="s">
        <v>84</v>
      </c>
      <c r="B94" s="7">
        <v>5156</v>
      </c>
      <c r="C94" s="7" t="s">
        <v>86</v>
      </c>
      <c r="D94" s="23">
        <v>1000</v>
      </c>
    </row>
    <row r="95" spans="1:4" ht="12.75">
      <c r="A95" s="8" t="s">
        <v>84</v>
      </c>
      <c r="B95" s="7">
        <v>5169</v>
      </c>
      <c r="C95" s="7" t="s">
        <v>106</v>
      </c>
      <c r="D95" s="23">
        <v>5000</v>
      </c>
    </row>
    <row r="96" spans="1:4" ht="12.75">
      <c r="A96" s="17" t="s">
        <v>87</v>
      </c>
      <c r="B96" s="6"/>
      <c r="C96" s="6" t="s">
        <v>88</v>
      </c>
      <c r="D96" s="30"/>
    </row>
    <row r="97" spans="1:4" ht="12.75">
      <c r="A97" s="8" t="s">
        <v>87</v>
      </c>
      <c r="B97" s="7">
        <v>5134</v>
      </c>
      <c r="C97" s="7" t="s">
        <v>89</v>
      </c>
      <c r="D97" s="23">
        <v>10000</v>
      </c>
    </row>
    <row r="98" spans="1:4" ht="12.75">
      <c r="A98" s="8" t="s">
        <v>87</v>
      </c>
      <c r="B98" s="7">
        <v>5137</v>
      </c>
      <c r="C98" s="7" t="s">
        <v>72</v>
      </c>
      <c r="D98" s="23">
        <v>3000</v>
      </c>
    </row>
    <row r="99" spans="1:4" ht="12.75">
      <c r="A99" s="8" t="s">
        <v>87</v>
      </c>
      <c r="B99" s="7">
        <v>5156</v>
      </c>
      <c r="C99" s="7" t="s">
        <v>86</v>
      </c>
      <c r="D99" s="23">
        <v>2500</v>
      </c>
    </row>
    <row r="100" spans="1:4" ht="12.75">
      <c r="A100" s="8" t="s">
        <v>87</v>
      </c>
      <c r="B100" s="7">
        <v>5163</v>
      </c>
      <c r="C100" s="7" t="s">
        <v>75</v>
      </c>
      <c r="D100" s="23">
        <v>10700</v>
      </c>
    </row>
    <row r="101" spans="1:4" ht="12.75">
      <c r="A101" s="8" t="s">
        <v>87</v>
      </c>
      <c r="B101" s="7">
        <v>5169</v>
      </c>
      <c r="C101" s="7" t="s">
        <v>38</v>
      </c>
      <c r="D101" s="23">
        <v>3000</v>
      </c>
    </row>
    <row r="102" spans="1:4" ht="12.75">
      <c r="A102" s="8" t="s">
        <v>87</v>
      </c>
      <c r="B102" s="7">
        <v>5171</v>
      </c>
      <c r="C102" s="7" t="s">
        <v>39</v>
      </c>
      <c r="D102" s="23">
        <v>10000</v>
      </c>
    </row>
    <row r="103" spans="1:4" ht="12.75">
      <c r="A103" s="8" t="s">
        <v>87</v>
      </c>
      <c r="B103" s="7">
        <v>5179</v>
      </c>
      <c r="C103" s="7" t="s">
        <v>107</v>
      </c>
      <c r="D103" s="23">
        <v>2000</v>
      </c>
    </row>
    <row r="104" spans="1:4" s="2" customFormat="1" ht="12.75">
      <c r="A104" s="17" t="s">
        <v>90</v>
      </c>
      <c r="B104" s="6"/>
      <c r="C104" s="6" t="s">
        <v>91</v>
      </c>
      <c r="D104" s="30"/>
    </row>
    <row r="105" spans="1:6" ht="12.75">
      <c r="A105" s="8" t="s">
        <v>90</v>
      </c>
      <c r="B105" s="7">
        <v>5023</v>
      </c>
      <c r="C105" s="7" t="s">
        <v>92</v>
      </c>
      <c r="D105" s="23">
        <v>382000</v>
      </c>
      <c r="F105" s="21"/>
    </row>
    <row r="106" spans="1:4" ht="12.75">
      <c r="A106" s="8" t="s">
        <v>90</v>
      </c>
      <c r="B106" s="7">
        <v>5173</v>
      </c>
      <c r="C106" s="7" t="s">
        <v>93</v>
      </c>
      <c r="D106" s="23">
        <v>8000</v>
      </c>
    </row>
    <row r="107" spans="1:4" s="2" customFormat="1" ht="12.75">
      <c r="A107" s="17" t="s">
        <v>26</v>
      </c>
      <c r="B107" s="6"/>
      <c r="C107" s="6" t="s">
        <v>94</v>
      </c>
      <c r="D107" s="30"/>
    </row>
    <row r="108" spans="1:6" ht="12.75">
      <c r="A108" s="8" t="s">
        <v>26</v>
      </c>
      <c r="B108" s="7">
        <v>5021</v>
      </c>
      <c r="C108" s="7" t="s">
        <v>36</v>
      </c>
      <c r="D108" s="23">
        <v>79000</v>
      </c>
      <c r="F108" s="21"/>
    </row>
    <row r="109" spans="1:4" ht="12.75">
      <c r="A109" s="8" t="s">
        <v>26</v>
      </c>
      <c r="B109" s="7">
        <v>5031</v>
      </c>
      <c r="C109" s="7" t="s">
        <v>33</v>
      </c>
      <c r="D109" s="23">
        <v>35000</v>
      </c>
    </row>
    <row r="110" spans="1:4" ht="12.75">
      <c r="A110" s="8" t="s">
        <v>26</v>
      </c>
      <c r="B110" s="7">
        <v>5032</v>
      </c>
      <c r="C110" s="7" t="s">
        <v>34</v>
      </c>
      <c r="D110" s="23">
        <v>15000</v>
      </c>
    </row>
    <row r="111" spans="1:4" ht="12.75">
      <c r="A111" s="8" t="s">
        <v>26</v>
      </c>
      <c r="B111" s="7">
        <v>5038</v>
      </c>
      <c r="C111" s="7" t="s">
        <v>95</v>
      </c>
      <c r="D111" s="23">
        <v>500</v>
      </c>
    </row>
    <row r="112" spans="1:4" ht="12.75">
      <c r="A112" s="8" t="s">
        <v>26</v>
      </c>
      <c r="B112" s="7">
        <v>5136</v>
      </c>
      <c r="C112" s="7" t="s">
        <v>71</v>
      </c>
      <c r="D112" s="23">
        <v>3000</v>
      </c>
    </row>
    <row r="113" spans="1:4" ht="12.75">
      <c r="A113" s="8" t="s">
        <v>26</v>
      </c>
      <c r="B113" s="7">
        <v>5139</v>
      </c>
      <c r="C113" s="7" t="s">
        <v>57</v>
      </c>
      <c r="D113" s="23">
        <v>5000</v>
      </c>
    </row>
    <row r="114" spans="1:4" ht="12.75">
      <c r="A114" s="8" t="s">
        <v>26</v>
      </c>
      <c r="B114" s="7">
        <v>5151</v>
      </c>
      <c r="C114" s="7" t="s">
        <v>73</v>
      </c>
      <c r="D114" s="23">
        <v>300</v>
      </c>
    </row>
    <row r="115" spans="1:4" ht="12.75">
      <c r="A115" s="8" t="s">
        <v>26</v>
      </c>
      <c r="B115" s="7">
        <v>5153</v>
      </c>
      <c r="C115" s="7" t="s">
        <v>74</v>
      </c>
      <c r="D115" s="23">
        <v>10000</v>
      </c>
    </row>
    <row r="116" spans="1:4" ht="12.75">
      <c r="A116" s="8" t="s">
        <v>26</v>
      </c>
      <c r="B116" s="7">
        <v>5154</v>
      </c>
      <c r="C116" s="7" t="s">
        <v>69</v>
      </c>
      <c r="D116" s="23">
        <v>37000</v>
      </c>
    </row>
    <row r="117" spans="1:4" ht="12.75">
      <c r="A117" s="8" t="s">
        <v>26</v>
      </c>
      <c r="B117" s="7">
        <v>5161</v>
      </c>
      <c r="C117" s="7" t="s">
        <v>96</v>
      </c>
      <c r="D117" s="23">
        <v>3000</v>
      </c>
    </row>
    <row r="118" spans="1:4" ht="12.75">
      <c r="A118" s="8" t="s">
        <v>26</v>
      </c>
      <c r="B118" s="7">
        <v>5162</v>
      </c>
      <c r="C118" s="7" t="s">
        <v>97</v>
      </c>
      <c r="D118" s="23">
        <v>70000</v>
      </c>
    </row>
    <row r="119" spans="1:6" ht="12.75">
      <c r="A119" s="8" t="s">
        <v>26</v>
      </c>
      <c r="B119" s="7">
        <v>5169</v>
      </c>
      <c r="C119" s="7" t="s">
        <v>38</v>
      </c>
      <c r="D119" s="23">
        <v>40000</v>
      </c>
      <c r="F119" s="21"/>
    </row>
    <row r="120" spans="1:4" ht="12.75">
      <c r="A120" s="8" t="s">
        <v>26</v>
      </c>
      <c r="B120" s="7">
        <v>5171</v>
      </c>
      <c r="C120" s="7" t="s">
        <v>39</v>
      </c>
      <c r="D120" s="23">
        <v>15000</v>
      </c>
    </row>
    <row r="121" spans="1:4" ht="12.75">
      <c r="A121" s="8" t="s">
        <v>26</v>
      </c>
      <c r="B121" s="7">
        <v>5172</v>
      </c>
      <c r="C121" s="7" t="s">
        <v>98</v>
      </c>
      <c r="D121" s="23">
        <v>10000</v>
      </c>
    </row>
    <row r="122" spans="1:4" ht="12.75">
      <c r="A122" s="8" t="s">
        <v>26</v>
      </c>
      <c r="B122" s="7">
        <v>5175</v>
      </c>
      <c r="C122" s="7" t="s">
        <v>58</v>
      </c>
      <c r="D122" s="23">
        <v>500</v>
      </c>
    </row>
    <row r="123" spans="1:4" s="2" customFormat="1" ht="12.75">
      <c r="A123" s="17" t="s">
        <v>28</v>
      </c>
      <c r="B123" s="6"/>
      <c r="C123" s="6" t="s">
        <v>99</v>
      </c>
      <c r="D123" s="30"/>
    </row>
    <row r="124" spans="1:4" ht="13.5" thickBot="1">
      <c r="A124" s="9" t="s">
        <v>28</v>
      </c>
      <c r="B124" s="10">
        <v>5163</v>
      </c>
      <c r="C124" s="10" t="s">
        <v>75</v>
      </c>
      <c r="D124" s="24">
        <v>10000</v>
      </c>
    </row>
    <row r="125" spans="4:5" ht="13.5" thickBot="1">
      <c r="D125" s="25">
        <f>SUM(D32:D124)</f>
        <v>4473700</v>
      </c>
      <c r="E125" s="2">
        <f>SUM(E31:E124)</f>
        <v>0</v>
      </c>
    </row>
    <row r="126" ht="12.75">
      <c r="D126" s="26"/>
    </row>
    <row r="127" ht="12.75">
      <c r="D127" s="26"/>
    </row>
    <row r="128" ht="12.75">
      <c r="D128" s="26"/>
    </row>
  </sheetData>
  <sheetProtection/>
  <mergeCells count="1">
    <mergeCell ref="C1:D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55">
      <selection activeCell="L70" sqref="L70"/>
    </sheetView>
  </sheetViews>
  <sheetFormatPr defaultColWidth="9.140625" defaultRowHeight="12.75"/>
  <cols>
    <col min="1" max="1" width="9.140625" style="1" customWidth="1"/>
    <col min="3" max="3" width="34.28125" style="0" customWidth="1"/>
    <col min="4" max="4" width="18.8515625" style="0" customWidth="1"/>
    <col min="5" max="5" width="9.140625" style="2" customWidth="1"/>
    <col min="6" max="6" width="11.7109375" style="0" bestFit="1" customWidth="1"/>
    <col min="10" max="10" width="9.57421875" style="0" bestFit="1" customWidth="1"/>
  </cols>
  <sheetData>
    <row r="1" spans="3:4" ht="15.75">
      <c r="C1" s="43" t="s">
        <v>139</v>
      </c>
      <c r="D1" s="43"/>
    </row>
    <row r="2" ht="12.75"/>
    <row r="3" ht="12.75">
      <c r="A3" s="3" t="s">
        <v>150</v>
      </c>
    </row>
    <row r="4" ht="13.5" thickBot="1"/>
    <row r="5" spans="1:6" s="2" customFormat="1" ht="13.5" thickBot="1">
      <c r="A5" s="13" t="s">
        <v>0</v>
      </c>
      <c r="B5" s="14" t="s">
        <v>1</v>
      </c>
      <c r="C5" s="14" t="s">
        <v>2</v>
      </c>
      <c r="D5" s="15" t="s">
        <v>3</v>
      </c>
      <c r="F5" s="5"/>
    </row>
    <row r="6" spans="1:4" ht="12.75">
      <c r="A6" s="11" t="s">
        <v>4</v>
      </c>
      <c r="B6" s="12">
        <v>1111</v>
      </c>
      <c r="C6" s="12" t="s">
        <v>5</v>
      </c>
      <c r="D6" s="37">
        <v>1489800</v>
      </c>
    </row>
    <row r="7" spans="1:4" ht="12.75">
      <c r="A7" s="8" t="s">
        <v>4</v>
      </c>
      <c r="B7" s="7">
        <v>1112</v>
      </c>
      <c r="C7" s="7" t="s">
        <v>6</v>
      </c>
      <c r="D7" s="38">
        <v>39100</v>
      </c>
    </row>
    <row r="8" spans="1:4" ht="12.75">
      <c r="A8" s="8" t="s">
        <v>4</v>
      </c>
      <c r="B8" s="7">
        <v>1113</v>
      </c>
      <c r="C8" s="7" t="s">
        <v>120</v>
      </c>
      <c r="D8" s="38">
        <v>120600</v>
      </c>
    </row>
    <row r="9" spans="1:6" ht="12.75">
      <c r="A9" s="8" t="s">
        <v>4</v>
      </c>
      <c r="B9" s="7">
        <v>1121</v>
      </c>
      <c r="C9" s="7" t="s">
        <v>8</v>
      </c>
      <c r="D9" s="38">
        <v>1349600</v>
      </c>
      <c r="F9" s="26"/>
    </row>
    <row r="10" spans="1:6" ht="12.75">
      <c r="A10" s="8" t="s">
        <v>4</v>
      </c>
      <c r="B10" s="7">
        <v>1211</v>
      </c>
      <c r="C10" s="7" t="s">
        <v>9</v>
      </c>
      <c r="D10" s="38">
        <v>3198100</v>
      </c>
      <c r="F10" s="26"/>
    </row>
    <row r="11" spans="1:4" ht="12.75">
      <c r="A11" s="8" t="s">
        <v>4</v>
      </c>
      <c r="B11" s="7">
        <v>1340</v>
      </c>
      <c r="C11" s="7" t="s">
        <v>10</v>
      </c>
      <c r="D11" s="38">
        <v>220000</v>
      </c>
    </row>
    <row r="12" spans="1:4" ht="12.75">
      <c r="A12" s="8" t="s">
        <v>4</v>
      </c>
      <c r="B12" s="7">
        <v>1341</v>
      </c>
      <c r="C12" s="7" t="s">
        <v>11</v>
      </c>
      <c r="D12" s="38">
        <v>11000</v>
      </c>
    </row>
    <row r="13" spans="1:4" ht="12.75">
      <c r="A13" s="8" t="s">
        <v>4</v>
      </c>
      <c r="B13" s="7">
        <v>1343</v>
      </c>
      <c r="C13" s="7" t="s">
        <v>12</v>
      </c>
      <c r="D13" s="38">
        <v>1000</v>
      </c>
    </row>
    <row r="14" spans="1:4" ht="12.75">
      <c r="A14" s="8" t="s">
        <v>4</v>
      </c>
      <c r="B14" s="7">
        <v>1361</v>
      </c>
      <c r="C14" s="7" t="s">
        <v>13</v>
      </c>
      <c r="D14" s="39">
        <v>3000</v>
      </c>
    </row>
    <row r="15" spans="1:4" ht="12.75">
      <c r="A15" s="8" t="s">
        <v>4</v>
      </c>
      <c r="B15" s="7">
        <v>1381</v>
      </c>
      <c r="C15" s="7" t="s">
        <v>140</v>
      </c>
      <c r="D15" s="39">
        <v>20000</v>
      </c>
    </row>
    <row r="16" spans="1:4" ht="12.75">
      <c r="A16" s="8" t="s">
        <v>4</v>
      </c>
      <c r="B16" s="7">
        <v>1382</v>
      </c>
      <c r="C16" s="7" t="s">
        <v>141</v>
      </c>
      <c r="D16" s="39">
        <v>10000</v>
      </c>
    </row>
    <row r="17" spans="1:4" ht="12.75">
      <c r="A17" s="8" t="s">
        <v>4</v>
      </c>
      <c r="B17" s="7">
        <v>1511</v>
      </c>
      <c r="C17" s="7" t="s">
        <v>14</v>
      </c>
      <c r="D17" s="38">
        <v>250000</v>
      </c>
    </row>
    <row r="18" spans="1:4" ht="12.75">
      <c r="A18" s="8" t="s">
        <v>4</v>
      </c>
      <c r="B18" s="7">
        <v>2460</v>
      </c>
      <c r="C18" s="7" t="s">
        <v>111</v>
      </c>
      <c r="D18" s="38">
        <v>126000</v>
      </c>
    </row>
    <row r="19" spans="1:4" ht="12.75">
      <c r="A19" s="8" t="s">
        <v>4</v>
      </c>
      <c r="B19" s="7">
        <v>4112</v>
      </c>
      <c r="C19" s="7" t="s">
        <v>119</v>
      </c>
      <c r="D19" s="38">
        <v>94600</v>
      </c>
    </row>
    <row r="20" spans="1:4" ht="12.75">
      <c r="A20" s="18" t="s">
        <v>4</v>
      </c>
      <c r="B20" s="7">
        <v>4116</v>
      </c>
      <c r="C20" s="16" t="s">
        <v>135</v>
      </c>
      <c r="D20" s="38">
        <v>300000</v>
      </c>
    </row>
    <row r="21" spans="1:4" ht="12.75">
      <c r="A21" s="8" t="s">
        <v>17</v>
      </c>
      <c r="B21" s="7">
        <v>2111</v>
      </c>
      <c r="C21" s="7" t="s">
        <v>18</v>
      </c>
      <c r="D21" s="38">
        <v>500000</v>
      </c>
    </row>
    <row r="22" spans="1:4" ht="12.75">
      <c r="A22" s="8" t="s">
        <v>54</v>
      </c>
      <c r="B22" s="7">
        <v>2111</v>
      </c>
      <c r="C22" s="7" t="s">
        <v>131</v>
      </c>
      <c r="D22" s="38">
        <v>5000</v>
      </c>
    </row>
    <row r="23" spans="1:4" ht="12.75">
      <c r="A23" s="8" t="s">
        <v>121</v>
      </c>
      <c r="B23" s="7">
        <v>2132</v>
      </c>
      <c r="C23" s="7" t="s">
        <v>122</v>
      </c>
      <c r="D23" s="38">
        <v>14500</v>
      </c>
    </row>
    <row r="24" spans="1:4" ht="12.75">
      <c r="A24" s="8" t="s">
        <v>123</v>
      </c>
      <c r="B24" s="7">
        <v>3113</v>
      </c>
      <c r="C24" s="7" t="s">
        <v>124</v>
      </c>
      <c r="D24" s="38">
        <v>950000</v>
      </c>
    </row>
    <row r="25" spans="1:4" ht="12.75">
      <c r="A25" s="8" t="s">
        <v>21</v>
      </c>
      <c r="B25" s="7">
        <v>2131</v>
      </c>
      <c r="C25" s="7" t="s">
        <v>22</v>
      </c>
      <c r="D25" s="38">
        <v>10000</v>
      </c>
    </row>
    <row r="26" spans="1:4" ht="12.75">
      <c r="A26" s="8" t="s">
        <v>115</v>
      </c>
      <c r="B26" s="7">
        <v>2324</v>
      </c>
      <c r="C26" s="35" t="s">
        <v>25</v>
      </c>
      <c r="D26" s="38">
        <v>70000</v>
      </c>
    </row>
    <row r="27" spans="1:4" ht="13.5" thickBot="1">
      <c r="A27" s="36" t="s">
        <v>28</v>
      </c>
      <c r="B27" s="7">
        <v>2142</v>
      </c>
      <c r="C27" s="16" t="s">
        <v>138</v>
      </c>
      <c r="D27" s="40">
        <v>10000</v>
      </c>
    </row>
    <row r="28" spans="4:6" ht="13.5" thickBot="1">
      <c r="D28" s="25">
        <f>SUM(D6:D27)</f>
        <v>8792300</v>
      </c>
      <c r="F28" s="26"/>
    </row>
    <row r="29" ht="12.75">
      <c r="D29" s="26"/>
    </row>
    <row r="30" ht="12.75">
      <c r="D30" s="26"/>
    </row>
    <row r="31" spans="1:4" ht="12.75">
      <c r="A31" s="3" t="s">
        <v>151</v>
      </c>
      <c r="B31" s="2"/>
      <c r="C31" s="2"/>
      <c r="D31" s="27"/>
    </row>
    <row r="32" ht="13.5" thickBot="1">
      <c r="D32" s="26"/>
    </row>
    <row r="33" spans="1:4" ht="13.5" thickBot="1">
      <c r="A33" s="13" t="s">
        <v>0</v>
      </c>
      <c r="B33" s="14" t="s">
        <v>1</v>
      </c>
      <c r="C33" s="14" t="s">
        <v>2</v>
      </c>
      <c r="D33" s="28" t="s">
        <v>3</v>
      </c>
    </row>
    <row r="34" spans="1:6" ht="12.75">
      <c r="A34" s="33" t="s">
        <v>32</v>
      </c>
      <c r="B34" s="34"/>
      <c r="C34" s="34" t="s">
        <v>35</v>
      </c>
      <c r="D34" s="41">
        <v>80000</v>
      </c>
      <c r="F34" s="26"/>
    </row>
    <row r="35" spans="1:4" ht="12.75">
      <c r="A35" s="17" t="s">
        <v>17</v>
      </c>
      <c r="B35" s="6"/>
      <c r="C35" s="6" t="s">
        <v>37</v>
      </c>
      <c r="D35" s="42">
        <v>200000</v>
      </c>
    </row>
    <row r="36" spans="1:4" ht="12.75">
      <c r="A36" s="17" t="s">
        <v>142</v>
      </c>
      <c r="B36" s="6"/>
      <c r="C36" s="6" t="s">
        <v>143</v>
      </c>
      <c r="D36" s="38">
        <v>60000</v>
      </c>
    </row>
    <row r="37" spans="1:4" ht="12.75">
      <c r="A37" s="17" t="s">
        <v>40</v>
      </c>
      <c r="B37" s="6"/>
      <c r="C37" s="6" t="s">
        <v>41</v>
      </c>
      <c r="D37" s="42">
        <v>3645300</v>
      </c>
    </row>
    <row r="38" spans="1:4" ht="12.75">
      <c r="A38" s="17" t="s">
        <v>136</v>
      </c>
      <c r="B38" s="6"/>
      <c r="C38" s="6" t="s">
        <v>137</v>
      </c>
      <c r="D38" s="38">
        <v>500000</v>
      </c>
    </row>
    <row r="39" spans="1:4" ht="12.75">
      <c r="A39" s="17" t="s">
        <v>144</v>
      </c>
      <c r="B39" s="6"/>
      <c r="C39" s="6" t="s">
        <v>145</v>
      </c>
      <c r="D39" s="38">
        <v>17000</v>
      </c>
    </row>
    <row r="40" spans="1:4" ht="12.75">
      <c r="A40" s="17" t="s">
        <v>132</v>
      </c>
      <c r="B40" s="6"/>
      <c r="C40" s="6" t="s">
        <v>133</v>
      </c>
      <c r="D40" s="38">
        <v>310000</v>
      </c>
    </row>
    <row r="41" spans="1:4" ht="12.75">
      <c r="A41" s="17" t="s">
        <v>43</v>
      </c>
      <c r="B41" s="6"/>
      <c r="C41" s="6" t="s">
        <v>44</v>
      </c>
      <c r="D41" s="42">
        <v>20000</v>
      </c>
    </row>
    <row r="42" spans="1:4" s="2" customFormat="1" ht="12.75">
      <c r="A42" s="17" t="s">
        <v>52</v>
      </c>
      <c r="B42" s="6"/>
      <c r="C42" s="6" t="s">
        <v>53</v>
      </c>
      <c r="D42" s="42">
        <v>5000</v>
      </c>
    </row>
    <row r="43" spans="1:4" s="2" customFormat="1" ht="12.75">
      <c r="A43" s="17" t="s">
        <v>54</v>
      </c>
      <c r="B43" s="6"/>
      <c r="C43" s="6" t="s">
        <v>55</v>
      </c>
      <c r="D43" s="42">
        <v>40000</v>
      </c>
    </row>
    <row r="44" spans="1:4" ht="12.75">
      <c r="A44" s="17" t="s">
        <v>19</v>
      </c>
      <c r="B44" s="6"/>
      <c r="C44" s="6" t="s">
        <v>127</v>
      </c>
      <c r="D44" s="38">
        <v>101000</v>
      </c>
    </row>
    <row r="45" spans="1:4" s="2" customFormat="1" ht="12.75">
      <c r="A45" s="17" t="s">
        <v>60</v>
      </c>
      <c r="B45" s="6"/>
      <c r="C45" s="6" t="s">
        <v>61</v>
      </c>
      <c r="D45" s="42">
        <v>5600</v>
      </c>
    </row>
    <row r="46" spans="1:5" s="4" customFormat="1" ht="12.75">
      <c r="A46" s="17" t="s">
        <v>103</v>
      </c>
      <c r="B46" s="16"/>
      <c r="C46" s="6" t="s">
        <v>112</v>
      </c>
      <c r="D46" s="39">
        <v>22000</v>
      </c>
      <c r="E46" s="2"/>
    </row>
    <row r="47" spans="1:4" s="2" customFormat="1" ht="12.75">
      <c r="A47" s="17" t="s">
        <v>134</v>
      </c>
      <c r="B47" s="6"/>
      <c r="C47" s="6" t="s">
        <v>63</v>
      </c>
      <c r="D47" s="42">
        <v>3000</v>
      </c>
    </row>
    <row r="48" spans="1:4" ht="12.75">
      <c r="A48" s="17" t="s">
        <v>129</v>
      </c>
      <c r="B48" s="6"/>
      <c r="C48" s="6" t="s">
        <v>130</v>
      </c>
      <c r="D48" s="38">
        <v>5000</v>
      </c>
    </row>
    <row r="49" spans="1:4" ht="12.75">
      <c r="A49" s="17" t="s">
        <v>146</v>
      </c>
      <c r="B49" s="6"/>
      <c r="C49" s="6" t="s">
        <v>147</v>
      </c>
      <c r="D49" s="38">
        <v>5000</v>
      </c>
    </row>
    <row r="50" spans="1:4" ht="12.75">
      <c r="A50" s="17" t="s">
        <v>116</v>
      </c>
      <c r="B50" s="6"/>
      <c r="C50" s="6" t="s">
        <v>117</v>
      </c>
      <c r="D50" s="42">
        <v>2400</v>
      </c>
    </row>
    <row r="51" spans="1:5" ht="12.75">
      <c r="A51" s="17" t="s">
        <v>65</v>
      </c>
      <c r="B51" s="6"/>
      <c r="C51" s="6" t="s">
        <v>66</v>
      </c>
      <c r="D51" s="42">
        <v>11000</v>
      </c>
      <c r="E51" s="4"/>
    </row>
    <row r="52" spans="1:4" ht="12.75">
      <c r="A52" s="17" t="s">
        <v>67</v>
      </c>
      <c r="B52" s="6"/>
      <c r="C52" s="6" t="s">
        <v>68</v>
      </c>
      <c r="D52" s="42">
        <v>125000</v>
      </c>
    </row>
    <row r="53" spans="1:4" ht="12.75">
      <c r="A53" s="17" t="s">
        <v>21</v>
      </c>
      <c r="B53" s="6"/>
      <c r="C53" s="6" t="s">
        <v>70</v>
      </c>
      <c r="D53" s="42">
        <v>1098000</v>
      </c>
    </row>
    <row r="54" spans="1:4" ht="12.75">
      <c r="A54" s="17" t="s">
        <v>80</v>
      </c>
      <c r="B54" s="6"/>
      <c r="C54" s="6" t="s">
        <v>81</v>
      </c>
      <c r="D54" s="42">
        <v>40000</v>
      </c>
    </row>
    <row r="55" spans="1:4" ht="12.75">
      <c r="A55" s="17" t="s">
        <v>24</v>
      </c>
      <c r="B55" s="6"/>
      <c r="C55" s="6" t="s">
        <v>82</v>
      </c>
      <c r="D55" s="42">
        <v>370000</v>
      </c>
    </row>
    <row r="56" spans="1:4" ht="12.75">
      <c r="A56" s="17" t="s">
        <v>100</v>
      </c>
      <c r="B56" s="6"/>
      <c r="C56" s="6" t="s">
        <v>128</v>
      </c>
      <c r="D56" s="38">
        <v>50000</v>
      </c>
    </row>
    <row r="57" spans="1:4" ht="12.75">
      <c r="A57" s="17" t="s">
        <v>84</v>
      </c>
      <c r="B57" s="6"/>
      <c r="C57" s="6" t="s">
        <v>85</v>
      </c>
      <c r="D57" s="42">
        <v>411000</v>
      </c>
    </row>
    <row r="58" spans="1:4" ht="12.75">
      <c r="A58" s="17" t="s">
        <v>148</v>
      </c>
      <c r="B58" s="6"/>
      <c r="C58" s="6" t="s">
        <v>149</v>
      </c>
      <c r="D58" s="42">
        <v>10000</v>
      </c>
    </row>
    <row r="59" spans="1:4" ht="12.75">
      <c r="A59" s="17" t="s">
        <v>125</v>
      </c>
      <c r="B59" s="6"/>
      <c r="C59" s="6" t="s">
        <v>126</v>
      </c>
      <c r="D59" s="38">
        <v>1000</v>
      </c>
    </row>
    <row r="60" spans="1:4" ht="12.75">
      <c r="A60" s="17" t="s">
        <v>87</v>
      </c>
      <c r="B60" s="6"/>
      <c r="C60" s="6" t="s">
        <v>88</v>
      </c>
      <c r="D60" s="42">
        <v>58000</v>
      </c>
    </row>
    <row r="61" spans="1:4" ht="12.75">
      <c r="A61" s="17" t="s">
        <v>90</v>
      </c>
      <c r="B61" s="6"/>
      <c r="C61" s="6" t="s">
        <v>91</v>
      </c>
      <c r="D61" s="42">
        <v>942000</v>
      </c>
    </row>
    <row r="62" spans="1:4" s="2" customFormat="1" ht="12.75">
      <c r="A62" s="17" t="s">
        <v>26</v>
      </c>
      <c r="B62" s="6"/>
      <c r="C62" s="6" t="s">
        <v>94</v>
      </c>
      <c r="D62" s="42">
        <v>636000</v>
      </c>
    </row>
    <row r="63" spans="1:6" s="2" customFormat="1" ht="12.75">
      <c r="A63" s="17" t="s">
        <v>28</v>
      </c>
      <c r="B63" s="6"/>
      <c r="C63" s="6" t="s">
        <v>99</v>
      </c>
      <c r="D63" s="42">
        <v>3000</v>
      </c>
      <c r="F63"/>
    </row>
    <row r="64" spans="1:4" ht="13.5" thickBot="1">
      <c r="A64" s="17" t="s">
        <v>113</v>
      </c>
      <c r="B64" s="7"/>
      <c r="C64" s="6" t="s">
        <v>114</v>
      </c>
      <c r="D64" s="38">
        <v>16000</v>
      </c>
    </row>
    <row r="65" spans="1:4" ht="13.5" thickBot="1">
      <c r="A65" s="1" t="s">
        <v>118</v>
      </c>
      <c r="D65" s="25">
        <f>SUM(D34:D64)</f>
        <v>8792300</v>
      </c>
    </row>
    <row r="66" ht="12.75">
      <c r="D66" s="26"/>
    </row>
    <row r="67" spans="1:4" ht="12.75">
      <c r="A67" s="1" t="s">
        <v>152</v>
      </c>
      <c r="D67" s="26"/>
    </row>
    <row r="68" ht="12.75">
      <c r="D68" s="26"/>
    </row>
    <row r="69" ht="12.75">
      <c r="A69" s="1" t="s">
        <v>153</v>
      </c>
    </row>
    <row r="70" ht="12.75">
      <c r="A70" s="1" t="s">
        <v>154</v>
      </c>
    </row>
    <row r="71" ht="12.75">
      <c r="A71" s="1" t="s">
        <v>155</v>
      </c>
    </row>
    <row r="73" ht="12.75">
      <c r="A73" s="1" t="s">
        <v>156</v>
      </c>
    </row>
    <row r="74" ht="12.75">
      <c r="A74" s="1" t="s">
        <v>157</v>
      </c>
    </row>
    <row r="77" ht="12.75">
      <c r="A77" s="1" t="s">
        <v>159</v>
      </c>
    </row>
    <row r="78" ht="12.75">
      <c r="A78" s="1" t="s">
        <v>160</v>
      </c>
    </row>
    <row r="79" ht="12.75">
      <c r="A79" s="1" t="s">
        <v>158</v>
      </c>
    </row>
  </sheetData>
  <sheetProtection/>
  <mergeCells count="1">
    <mergeCell ref="C1:D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Studnice</dc:creator>
  <cp:keywords/>
  <dc:description/>
  <cp:lastModifiedBy>starostka</cp:lastModifiedBy>
  <cp:lastPrinted>2017-11-22T17:40:16Z</cp:lastPrinted>
  <dcterms:created xsi:type="dcterms:W3CDTF">2006-12-11T20:19:52Z</dcterms:created>
  <dcterms:modified xsi:type="dcterms:W3CDTF">2017-11-22T18:47:01Z</dcterms:modified>
  <cp:category/>
  <cp:version/>
  <cp:contentType/>
  <cp:contentStatus/>
</cp:coreProperties>
</file>